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AE561211-0874-4463-A7E0-25AC599EF3E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BMYO DERS YÜKÜ BİLDİRİM FORMU" sheetId="1" r:id="rId1"/>
    <sheet name="Veri" sheetId="3" r:id="rId2"/>
  </sheets>
  <definedNames>
    <definedName name="_xlnm._FilterDatabase" localSheetId="0" hidden="1">'SBMYO DERS YÜKÜ BİLDİRİM FORMU'!$B$8:$BQ$51</definedName>
    <definedName name="_xlnm.Print_Area" localSheetId="0">'SBMYO DERS YÜKÜ BİLDİRİM FORMU'!$B$1:$BQ$68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36" i="1" l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C67" i="1" l="1"/>
  <c r="AX67" i="1"/>
  <c r="AH25" i="1"/>
  <c r="AJ25" i="1"/>
  <c r="AL25" i="1"/>
  <c r="AN25" i="1"/>
  <c r="AF25" i="1"/>
  <c r="S55" i="1"/>
  <c r="AP25" i="1" l="1"/>
  <c r="AN36" i="1" l="1"/>
  <c r="AL36" i="1"/>
  <c r="AJ36" i="1"/>
  <c r="AH36" i="1"/>
  <c r="AF36" i="1"/>
  <c r="S61" i="1" l="1"/>
  <c r="S58" i="1"/>
</calcChain>
</file>

<file path=xl/sharedStrings.xml><?xml version="1.0" encoding="utf-8"?>
<sst xmlns="http://schemas.openxmlformats.org/spreadsheetml/2006/main" count="165" uniqueCount="119">
  <si>
    <t>Saatler</t>
  </si>
  <si>
    <t>Pazartesi</t>
  </si>
  <si>
    <t>Durum</t>
  </si>
  <si>
    <t>Salı</t>
  </si>
  <si>
    <t>Çarşamba</t>
  </si>
  <si>
    <t>Perşembe</t>
  </si>
  <si>
    <t>Cuma</t>
  </si>
  <si>
    <t>Cumartesi</t>
  </si>
  <si>
    <t>Pazar</t>
  </si>
  <si>
    <t>Maaş Karşılığı</t>
  </si>
  <si>
    <t>Seçiniz..</t>
  </si>
  <si>
    <t>09.00-09.50</t>
  </si>
  <si>
    <t>10.00-10.50</t>
  </si>
  <si>
    <t>11.00-11.50</t>
  </si>
  <si>
    <t>13.00-13.50</t>
  </si>
  <si>
    <t>14.00-14.50</t>
  </si>
  <si>
    <t>15.00-15.50</t>
  </si>
  <si>
    <t>16.00-16.50</t>
  </si>
  <si>
    <t>17.00-17.50</t>
  </si>
  <si>
    <t>18.00-18.50</t>
  </si>
  <si>
    <t>19.00-19.50</t>
  </si>
  <si>
    <t>Ücretli</t>
  </si>
  <si>
    <t>Fazla Yük</t>
  </si>
  <si>
    <t>HAFTALIK DERS PROGRAMI</t>
  </si>
  <si>
    <t>Adı ve Soyadı</t>
  </si>
  <si>
    <t>Unvanı</t>
  </si>
  <si>
    <t>İdari Görevi</t>
  </si>
  <si>
    <t>Bölümü</t>
  </si>
  <si>
    <t>:</t>
  </si>
  <si>
    <t>Dersin Kodu</t>
  </si>
  <si>
    <t>Dersin Saati</t>
  </si>
  <si>
    <t>Dersin Kredisi</t>
  </si>
  <si>
    <t>Teo.</t>
  </si>
  <si>
    <t>Uyg.</t>
  </si>
  <si>
    <t>Lab.</t>
  </si>
  <si>
    <t>Uzm.</t>
  </si>
  <si>
    <t>Dan.</t>
  </si>
  <si>
    <t>Dersin Verildiği Enstitü/Fakülte/Yüksekokul/Meslek Yüksekokulu</t>
  </si>
  <si>
    <t>Dersin Adı</t>
  </si>
  <si>
    <t>BİRİNCİ ÖĞRETİM TOPLAMI:</t>
  </si>
  <si>
    <t>İKİNCİ ÖĞRETİM TOPLAMI:</t>
  </si>
  <si>
    <t>İktisadi ve İdari Bilimler Fakültesi</t>
  </si>
  <si>
    <t>Mühendislik ve Mimarlık Fakültesi</t>
  </si>
  <si>
    <t>Ziraat Fakültesi</t>
  </si>
  <si>
    <t>Uygulamalı Bilimler Fakültesi</t>
  </si>
  <si>
    <t>Beden Eğitimi ve Spor Yüksekokulu</t>
  </si>
  <si>
    <t>Yabancı Diller Yüksekokulu</t>
  </si>
  <si>
    <t>Sosyal Bilimler Meslek Yüksekokulu</t>
  </si>
  <si>
    <t>Teknik Bilimler Meslek Yüksekokulu</t>
  </si>
  <si>
    <t>Turizm ve Otelcilik Meslek Yüksekokulu</t>
  </si>
  <si>
    <t>Sağlık Hizmetleri Meslek Yüksekokulu</t>
  </si>
  <si>
    <t>Kurum Sicil Numarası</t>
  </si>
  <si>
    <t>Maaş Karşılığı Ders Yükü</t>
  </si>
  <si>
    <t>Öğretim Yarıyılı</t>
  </si>
  <si>
    <t>Ek Ders Ücretlendirme Türü</t>
  </si>
  <si>
    <t>Seçiniz…</t>
  </si>
  <si>
    <t>Profesör</t>
  </si>
  <si>
    <t>Doçent</t>
  </si>
  <si>
    <t>Dr. Öğr. Üyesi</t>
  </si>
  <si>
    <t>Öğretim Görevlisi</t>
  </si>
  <si>
    <t>Rektör</t>
  </si>
  <si>
    <t>Rektör Yardımcısı</t>
  </si>
  <si>
    <t>Dekan</t>
  </si>
  <si>
    <t>Müdür</t>
  </si>
  <si>
    <t>Bölüm Başkanı</t>
  </si>
  <si>
    <t>Öğretim Üyesi</t>
  </si>
  <si>
    <t>Öğretim Elemanı</t>
  </si>
  <si>
    <t>2024-2025 Güz Yarıyılı</t>
  </si>
  <si>
    <t>2024-2025 Bahar Yarıyılı</t>
  </si>
  <si>
    <t>2547 Sayılı Kanun 31 md. İle Görevlendirme</t>
  </si>
  <si>
    <t>657 Sayılı 89. md. ile Görevlendirme</t>
  </si>
  <si>
    <t>2547 Sayılı Kanun 40/d md. ile Görevlendirme (İl Dışı)</t>
  </si>
  <si>
    <t>Maaş Karşılığı Ders Yükü Toplamı:</t>
  </si>
  <si>
    <t>BİRİNCİ ÖĞRETİM</t>
  </si>
  <si>
    <t>İKİNCİ ÖĞRETİM</t>
  </si>
  <si>
    <t>ÖĞRETİM ELEMANIN UNVANI ADI VE SOYADI</t>
  </si>
  <si>
    <t>BÖLÜM BAŞKANININ UNVANI ADI VE SOYADI</t>
  </si>
  <si>
    <t>DEKAN/MÜDÜR UNVANI ADI VE SOYADI</t>
  </si>
  <si>
    <t>Kadrosu Üniversitede Bulunan Öğretim Elemanı/Üyesi</t>
  </si>
  <si>
    <t>Kilisli Muallim Rıfat Eğitim Fakültesi</t>
  </si>
  <si>
    <t>İlahiyat Fakültesi</t>
  </si>
  <si>
    <t>Görevli Öğretim Elemanı</t>
  </si>
  <si>
    <t>KİLİS 7 ARALIK ÜNİVERSİTESİ</t>
  </si>
  <si>
    <t>ÖĞRETİM ELEMANLARI DERS YÜKÜ BİLDİRİM FORMU</t>
  </si>
  <si>
    <t xml:space="preserve"> </t>
  </si>
  <si>
    <r>
      <rPr>
        <sz val="12"/>
        <color rgb="FF00B050"/>
        <rFont val="Symbol"/>
        <family val="1"/>
        <charset val="2"/>
      </rPr>
      <t>*</t>
    </r>
    <r>
      <rPr>
        <sz val="12"/>
        <color rgb="FF00B050"/>
        <rFont val="Arial"/>
        <family val="2"/>
        <charset val="162"/>
      </rPr>
      <t>Ücrete Tabi Ders Yükü Toplamı:</t>
    </r>
  </si>
  <si>
    <r>
      <rPr>
        <sz val="12"/>
        <color rgb="FFFF0000"/>
        <rFont val="Symbol"/>
        <family val="1"/>
        <charset val="2"/>
      </rPr>
      <t>*</t>
    </r>
    <r>
      <rPr>
        <sz val="12"/>
        <color rgb="FFFF0000"/>
        <rFont val="Arial"/>
        <family val="2"/>
        <charset val="162"/>
      </rPr>
      <t>Maaş Karşılığı Ders Yükü Toplamı:</t>
    </r>
  </si>
  <si>
    <r>
      <rPr>
        <sz val="12"/>
        <color rgb="FF00B0F0"/>
        <rFont val="Symbol"/>
        <family val="1"/>
        <charset val="2"/>
      </rPr>
      <t>*</t>
    </r>
    <r>
      <rPr>
        <sz val="12"/>
        <color rgb="FF00B0F0"/>
        <rFont val="Arial"/>
        <family val="2"/>
        <charset val="162"/>
      </rPr>
      <t>Fazla Yük (Ücretlendirilme Dışı):</t>
    </r>
  </si>
  <si>
    <r>
      <rPr>
        <sz val="8"/>
        <color rgb="FF00B0F0"/>
        <rFont val="Symbol"/>
        <family val="1"/>
        <charset val="2"/>
      </rPr>
      <t>*</t>
    </r>
    <r>
      <rPr>
        <i/>
        <sz val="8"/>
        <color rgb="FF00B0F0"/>
        <rFont val="Calibri"/>
        <family val="2"/>
        <charset val="162"/>
        <scheme val="minor"/>
      </rPr>
      <t xml:space="preserve">Ücretlendirilmesi istenmeyen veyahut örgün öğretimde 20 saatin fazlası bu alana yazılacaktır </t>
    </r>
  </si>
  <si>
    <r>
      <rPr>
        <sz val="8"/>
        <color rgb="FF00B0F0"/>
        <rFont val="Symbol"/>
        <family val="1"/>
        <charset val="2"/>
      </rPr>
      <t>**</t>
    </r>
    <r>
      <rPr>
        <i/>
        <sz val="8"/>
        <color rgb="FF00B0F0"/>
        <rFont val="Calibri"/>
        <family val="2"/>
        <charset val="162"/>
        <scheme val="minor"/>
      </rPr>
      <t>İkinci öğretimde 10 saatin fazlası bu alana yazılacaktır.</t>
    </r>
  </si>
  <si>
    <r>
      <rPr>
        <sz val="12"/>
        <color rgb="FF00B0F0"/>
        <rFont val="Symbol"/>
        <family val="1"/>
        <charset val="2"/>
      </rPr>
      <t>**</t>
    </r>
    <r>
      <rPr>
        <sz val="12"/>
        <color rgb="FF00B0F0"/>
        <rFont val="Arial"/>
        <family val="2"/>
        <charset val="162"/>
      </rPr>
      <t>Fazla Yük (Ücretlendirilme Dışı):</t>
    </r>
  </si>
  <si>
    <t>Rektör, Dekan, Yüksekokul Müdürü, Meslek Yüksekokulu Müdürü için maaş karşılığı ders yükü yoktur.</t>
  </si>
  <si>
    <t xml:space="preserve"> İdari Görevi bulunanlarda yarısı uygulanır. </t>
  </si>
  <si>
    <r>
      <rPr>
        <sz val="12"/>
        <color rgb="FF00B050"/>
        <rFont val="Symbol"/>
        <family val="1"/>
        <charset val="2"/>
      </rPr>
      <t>**</t>
    </r>
    <r>
      <rPr>
        <sz val="12"/>
        <color rgb="FF00B050"/>
        <rFont val="Arial"/>
        <family val="2"/>
        <charset val="162"/>
      </rPr>
      <t>Ücrete Tabi Ders Yükü Toplamı:</t>
    </r>
  </si>
  <si>
    <r>
      <rPr>
        <sz val="8"/>
        <color rgb="FF00B050"/>
        <rFont val="Symbol"/>
        <family val="1"/>
        <charset val="2"/>
      </rPr>
      <t>**</t>
    </r>
    <r>
      <rPr>
        <i/>
        <sz val="8"/>
        <color rgb="FF00B050"/>
        <rFont val="Calibri"/>
        <family val="2"/>
        <charset val="162"/>
        <scheme val="minor"/>
      </rPr>
      <t>Ücretlendirilecek ders saati toplamı ikinci öğretimde haftalık 10 saat ile sınırlıdır.</t>
    </r>
  </si>
  <si>
    <t>Dekan Yardımcısı</t>
  </si>
  <si>
    <t>Müdür Yardımcısı</t>
  </si>
  <si>
    <t>Arş. Gör. Dr.</t>
  </si>
  <si>
    <t>08.00-08.50</t>
  </si>
  <si>
    <t>12.00-12.50</t>
  </si>
  <si>
    <t>20.00-20.50</t>
  </si>
  <si>
    <t>21.00-21.50</t>
  </si>
  <si>
    <t>22.00-22.50</t>
  </si>
  <si>
    <t>Fen Fakültesi</t>
  </si>
  <si>
    <t>İnsan ve Toplum Bilimleri Fakültesi</t>
  </si>
  <si>
    <t>2025-2026 Güz Yarıyılı</t>
  </si>
  <si>
    <t>2025-2026 Bahar Yarıyılı</t>
  </si>
  <si>
    <t>Öğr. Gör. Dr.</t>
  </si>
  <si>
    <t>Yusuf Şerefoğlu Sağlık Bilimleri Fakültesi</t>
  </si>
  <si>
    <t>İletişim Fakültesi</t>
  </si>
  <si>
    <t>Güzel Sanatlar ve Tasarım Fakültesi</t>
  </si>
  <si>
    <t>Alaeddin Yavaşça Devlet Konservatuarı</t>
  </si>
  <si>
    <t>Lisansüstü Eğitim Enstitüsü</t>
  </si>
  <si>
    <t>Rektörlük</t>
  </si>
  <si>
    <r>
      <rPr>
        <sz val="8"/>
        <color rgb="FF00B050"/>
        <rFont val="Symbol"/>
        <family val="1"/>
        <charset val="2"/>
      </rPr>
      <t>*</t>
    </r>
    <r>
      <rPr>
        <i/>
        <sz val="8"/>
        <color rgb="FF00B050"/>
        <rFont val="Calibri"/>
        <family val="2"/>
        <charset val="162"/>
        <scheme val="minor"/>
      </rPr>
      <t>Ücretlendirilecek ders saati toplamı örgün (birinci) öğretimde haftalık 20 saattir.</t>
    </r>
  </si>
  <si>
    <t>Uygulama, danışmanlık vb. diğer faaliyetlerin haftalık toplamı 10 saati geçmemelidir.</t>
  </si>
  <si>
    <r>
      <rPr>
        <sz val="8"/>
        <color rgb="FFFF0000"/>
        <rFont val="Symbol"/>
        <family val="1"/>
        <charset val="2"/>
      </rPr>
      <t>*</t>
    </r>
    <r>
      <rPr>
        <i/>
        <sz val="8"/>
        <color rgb="FFFF0000"/>
        <rFont val="Calibri"/>
        <family val="2"/>
        <charset val="162"/>
        <scheme val="minor"/>
      </rPr>
      <t>Maaş Karşılığı Ders Yükü haftalık olarak öğretim elemanları için 12, öğretim üyeleri için 10 saattir.</t>
    </r>
  </si>
  <si>
    <t>Prof. Dr. METİN AKİS</t>
  </si>
  <si>
    <t>202..-202.. Güz/Bahar Yarıyılı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</si>
</sst>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2"/>
      <name val="Arial Tur"/>
      <charset val="162"/>
    </font>
    <font>
      <sz val="11"/>
      <color theme="1"/>
      <name val="Arial"/>
      <family val="2"/>
      <charset val="162"/>
    </font>
    <font>
      <sz val="12"/>
      <color theme="1"/>
      <name val="Arial"/>
      <family val="2"/>
      <charset val="162"/>
    </font>
    <font>
      <sz val="11"/>
      <color rgb="FFFF0000"/>
      <name val="Arial"/>
      <family val="2"/>
      <charset val="162"/>
    </font>
    <font>
      <sz val="11"/>
      <color rgb="FF00B050"/>
      <name val="Arial"/>
      <family val="2"/>
      <charset val="162"/>
    </font>
    <font>
      <sz val="11"/>
      <color rgb="FF00B0F0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2"/>
      <color rgb="FFFF0000"/>
      <name val="Arial"/>
      <family val="2"/>
      <charset val="162"/>
    </font>
    <font>
      <sz val="12"/>
      <color rgb="FF00B050"/>
      <name val="Arial"/>
      <family val="2"/>
      <charset val="162"/>
    </font>
    <font>
      <sz val="12"/>
      <color rgb="FF00B0F0"/>
      <name val="Arial"/>
      <family val="2"/>
      <charset val="162"/>
    </font>
    <font>
      <b/>
      <sz val="11"/>
      <color theme="1"/>
      <name val="Arial"/>
      <family val="2"/>
      <charset val="162"/>
    </font>
    <font>
      <i/>
      <sz val="8"/>
      <color rgb="FFFF0000"/>
      <name val="Calibri"/>
      <family val="2"/>
      <charset val="162"/>
      <scheme val="minor"/>
    </font>
    <font>
      <i/>
      <sz val="8"/>
      <name val="Calibri"/>
      <family val="2"/>
      <charset val="162"/>
      <scheme val="minor"/>
    </font>
    <font>
      <i/>
      <sz val="8"/>
      <color rgb="FF00B050"/>
      <name val="Calibri"/>
      <family val="2"/>
      <charset val="162"/>
      <scheme val="minor"/>
    </font>
    <font>
      <i/>
      <sz val="8"/>
      <color rgb="FF00B0F0"/>
      <name val="Calibri"/>
      <family val="2"/>
      <charset val="162"/>
      <scheme val="minor"/>
    </font>
    <font>
      <i/>
      <sz val="7.5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2"/>
      <color rgb="FF00B050"/>
      <name val="Symbol"/>
      <family val="1"/>
      <charset val="2"/>
    </font>
    <font>
      <sz val="8"/>
      <color rgb="FF00B050"/>
      <name val="Symbol"/>
      <family val="1"/>
      <charset val="2"/>
    </font>
    <font>
      <sz val="8"/>
      <color rgb="FFFF0000"/>
      <name val="Symbol"/>
      <family val="1"/>
      <charset val="2"/>
    </font>
    <font>
      <sz val="12"/>
      <color rgb="FFFF0000"/>
      <name val="Symbol"/>
      <family val="1"/>
      <charset val="2"/>
    </font>
    <font>
      <sz val="12"/>
      <color rgb="FF00B0F0"/>
      <name val="Symbol"/>
      <family val="1"/>
      <charset val="2"/>
    </font>
    <font>
      <sz val="8"/>
      <color rgb="FF00B0F0"/>
      <name val="Symbol"/>
      <family val="1"/>
      <charset val="2"/>
    </font>
    <font>
      <sz val="11"/>
      <color theme="0" tint="-0.499984740745262"/>
      <name val="Calibri"/>
      <family val="2"/>
      <scheme val="minor"/>
    </font>
    <font>
      <i/>
      <sz val="8"/>
      <color rgb="FF00B050"/>
      <name val="Calibri"/>
      <family val="1"/>
      <charset val="2"/>
      <scheme val="minor"/>
    </font>
    <font>
      <i/>
      <sz val="8"/>
      <color rgb="FFFF0000"/>
      <name val="Calibri"/>
      <family val="1"/>
      <charset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0" xfId="0" applyFont="1"/>
    <xf numFmtId="0" fontId="0" fillId="3" borderId="6" xfId="0" applyFill="1" applyBorder="1"/>
    <xf numFmtId="0" fontId="0" fillId="3" borderId="0" xfId="0" applyFill="1"/>
    <xf numFmtId="0" fontId="23" fillId="3" borderId="0" xfId="0" applyFont="1" applyFill="1"/>
    <xf numFmtId="0" fontId="24" fillId="3" borderId="0" xfId="0" applyFont="1" applyFill="1"/>
    <xf numFmtId="0" fontId="25" fillId="3" borderId="0" xfId="0" applyFont="1" applyFill="1"/>
    <xf numFmtId="0" fontId="0" fillId="3" borderId="13" xfId="0" applyFill="1" applyBorder="1"/>
    <xf numFmtId="0" fontId="0" fillId="3" borderId="14" xfId="0" applyFill="1" applyBorder="1"/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0" xfId="0" applyFill="1" applyAlignment="1">
      <alignment horizontal="center" vertical="center"/>
    </xf>
    <xf numFmtId="0" fontId="18" fillId="3" borderId="0" xfId="0" applyFont="1" applyFill="1"/>
    <xf numFmtId="0" fontId="10" fillId="3" borderId="0" xfId="0" applyFont="1" applyFill="1"/>
    <xf numFmtId="0" fontId="19" fillId="3" borderId="0" xfId="0" applyFont="1" applyFill="1"/>
    <xf numFmtId="0" fontId="20" fillId="3" borderId="0" xfId="0" applyFont="1" applyFill="1"/>
    <xf numFmtId="0" fontId="0" fillId="3" borderId="18" xfId="0" applyFill="1" applyBorder="1"/>
    <xf numFmtId="0" fontId="0" fillId="3" borderId="6" xfId="0" applyFill="1" applyBorder="1" applyAlignment="1">
      <alignment horizontal="center" vertical="center"/>
    </xf>
    <xf numFmtId="0" fontId="0" fillId="3" borderId="19" xfId="0" applyFill="1" applyBorder="1"/>
    <xf numFmtId="0" fontId="22" fillId="3" borderId="0" xfId="0" applyFont="1" applyFill="1" applyAlignment="1">
      <alignment horizontal="left"/>
    </xf>
    <xf numFmtId="0" fontId="15" fillId="3" borderId="14" xfId="0" applyFont="1" applyFill="1" applyBorder="1"/>
    <xf numFmtId="0" fontId="15" fillId="3" borderId="0" xfId="0" applyFont="1" applyFill="1"/>
    <xf numFmtId="0" fontId="7" fillId="3" borderId="18" xfId="0" applyFont="1" applyFill="1" applyBorder="1"/>
    <xf numFmtId="0" fontId="27" fillId="3" borderId="16" xfId="0" applyFont="1" applyFill="1" applyBorder="1"/>
    <xf numFmtId="0" fontId="27" fillId="3" borderId="0" xfId="0" applyFont="1" applyFill="1"/>
    <xf numFmtId="0" fontId="27" fillId="3" borderId="17" xfId="0" applyFont="1" applyFill="1" applyBorder="1"/>
    <xf numFmtId="0" fontId="27" fillId="0" borderId="0" xfId="0" applyFont="1"/>
    <xf numFmtId="0" fontId="25" fillId="3" borderId="0" xfId="0" applyFont="1" applyFill="1" applyAlignment="1">
      <alignment vertical="top"/>
    </xf>
    <xf numFmtId="0" fontId="0" fillId="0" borderId="17" xfId="0" applyBorder="1"/>
    <xf numFmtId="0" fontId="7" fillId="3" borderId="16" xfId="0" applyFont="1" applyFill="1" applyBorder="1"/>
    <xf numFmtId="0" fontId="7" fillId="3" borderId="0" xfId="0" applyFont="1" applyFill="1"/>
    <xf numFmtId="0" fontId="7" fillId="3" borderId="17" xfId="0" applyFont="1" applyFill="1" applyBorder="1"/>
    <xf numFmtId="0" fontId="7" fillId="0" borderId="0" xfId="0" applyFont="1"/>
    <xf numFmtId="0" fontId="27" fillId="3" borderId="0" xfId="0" applyFont="1" applyFill="1" applyAlignment="1">
      <alignment horizontal="center"/>
    </xf>
    <xf numFmtId="0" fontId="26" fillId="3" borderId="0" xfId="0" applyFont="1" applyFill="1"/>
    <xf numFmtId="0" fontId="35" fillId="0" borderId="0" xfId="0" applyFont="1"/>
    <xf numFmtId="0" fontId="36" fillId="3" borderId="0" xfId="0" applyFont="1" applyFill="1"/>
    <xf numFmtId="0" fontId="37" fillId="3" borderId="0" xfId="0" applyFont="1" applyFill="1"/>
    <xf numFmtId="0" fontId="22" fillId="3" borderId="0" xfId="0" applyFont="1" applyFill="1" applyAlignment="1">
      <alignment vertical="top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49" fontId="10" fillId="0" borderId="2" xfId="0" applyNumberFormat="1" applyFont="1" applyBorder="1" applyAlignment="1">
      <alignment horizontal="center" wrapText="1"/>
    </xf>
    <xf numFmtId="49" fontId="10" fillId="0" borderId="3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3" borderId="20" xfId="0" applyFont="1" applyFill="1" applyBorder="1" applyAlignment="1">
      <alignment horizontal="left"/>
    </xf>
    <xf numFmtId="0" fontId="9" fillId="3" borderId="0" xfId="0" applyFont="1" applyFill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/>
    </xf>
    <xf numFmtId="0" fontId="15" fillId="3" borderId="13" xfId="0" applyFont="1" applyFill="1" applyBorder="1" applyAlignment="1">
      <alignment horizontal="left"/>
    </xf>
    <xf numFmtId="0" fontId="15" fillId="3" borderId="14" xfId="0" applyFont="1" applyFill="1" applyBorder="1" applyAlignment="1">
      <alignment horizontal="left"/>
    </xf>
    <xf numFmtId="0" fontId="15" fillId="3" borderId="16" xfId="0" applyFont="1" applyFill="1" applyBorder="1" applyAlignment="1">
      <alignment horizontal="left"/>
    </xf>
    <xf numFmtId="0" fontId="15" fillId="3" borderId="0" xfId="0" applyFont="1" applyFill="1" applyAlignment="1">
      <alignment horizontal="left"/>
    </xf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5" fillId="2" borderId="1" xfId="0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1" fillId="3" borderId="3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27" fillId="3" borderId="0" xfId="0" applyFont="1" applyFill="1" applyAlignment="1">
      <alignment horizontal="center"/>
    </xf>
    <xf numFmtId="14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28" fillId="3" borderId="7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9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55"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  <dxf>
      <font>
        <color rgb="FFFF0000"/>
      </font>
    </dxf>
    <dxf>
      <font>
        <color rgb="FF00B050"/>
      </font>
    </dxf>
    <dxf>
      <font>
        <color rgb="FF00B0F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180974</xdr:colOff>
      <xdr:row>7</xdr:row>
      <xdr:rowOff>238125</xdr:rowOff>
    </xdr:from>
    <xdr:to>
      <xdr:col>40</xdr:col>
      <xdr:colOff>171449</xdr:colOff>
      <xdr:row>8</xdr:row>
      <xdr:rowOff>161924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5953124" y="1838325"/>
          <a:ext cx="1438275" cy="1714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0" i="0" u="none" strike="noStrike" baseline="0">
              <a:solidFill>
                <a:srgbClr val="000000"/>
              </a:solidFill>
              <a:latin typeface="Arial Tur"/>
              <a:cs typeface="Arial Tur"/>
            </a:rPr>
            <a:t>Diğer</a:t>
          </a:r>
        </a:p>
        <a:p>
          <a:pPr algn="ctr" rtl="0">
            <a:defRPr sz="1000"/>
          </a:pPr>
          <a:endParaRPr lang="tr-TR" sz="800" b="0" i="0" u="none" strike="noStrike" baseline="0">
            <a:solidFill>
              <a:srgbClr val="000000"/>
            </a:solidFill>
            <a:latin typeface="Arial Tur"/>
            <a:cs typeface="Arial Tur"/>
          </a:endParaRPr>
        </a:p>
      </xdr:txBody>
    </xdr:sp>
    <xdr:clientData/>
  </xdr:twoCellAnchor>
  <xdr:twoCellAnchor>
    <xdr:from>
      <xdr:col>1</xdr:col>
      <xdr:colOff>30480</xdr:colOff>
      <xdr:row>0</xdr:row>
      <xdr:rowOff>3810</xdr:rowOff>
    </xdr:from>
    <xdr:to>
      <xdr:col>3</xdr:col>
      <xdr:colOff>57150</xdr:colOff>
      <xdr:row>1</xdr:row>
      <xdr:rowOff>154962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AB323888-A546-ADED-2926-27E146675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" y="3810"/>
          <a:ext cx="392430" cy="455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68"/>
  <sheetViews>
    <sheetView tabSelected="1" zoomScale="115" zoomScaleNormal="115" workbookViewId="0">
      <selection activeCell="B1" sqref="B1:BQ1"/>
    </sheetView>
  </sheetViews>
  <sheetFormatPr defaultRowHeight="15"/>
  <cols>
    <col min="1" max="1" width="1.28515625" customWidth="1"/>
    <col min="2" max="5" width="2.7109375" customWidth="1"/>
    <col min="6" max="6" width="3.85546875" customWidth="1"/>
    <col min="7" max="7" width="2.7109375" style="6" customWidth="1"/>
    <col min="8" max="38" width="2.7109375" customWidth="1"/>
    <col min="39" max="39" width="4" customWidth="1"/>
    <col min="40" max="78" width="2.7109375" customWidth="1"/>
  </cols>
  <sheetData>
    <row r="1" spans="2:69" ht="24" customHeight="1">
      <c r="B1" s="85" t="s">
        <v>82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</row>
    <row r="2" spans="2:69" ht="12.75" customHeight="1">
      <c r="B2" s="86" t="s">
        <v>83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</row>
    <row r="3" spans="2:69" ht="25.5" customHeight="1">
      <c r="B3" s="64" t="s">
        <v>24</v>
      </c>
      <c r="C3" s="65"/>
      <c r="D3" s="65"/>
      <c r="E3" s="65"/>
      <c r="F3" s="65"/>
      <c r="G3" s="65"/>
      <c r="H3" s="15" t="s">
        <v>28</v>
      </c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15"/>
      <c r="AF3" s="15"/>
      <c r="AG3" s="15"/>
      <c r="AH3" s="29" t="s">
        <v>51</v>
      </c>
      <c r="AI3" s="10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 t="s">
        <v>28</v>
      </c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17"/>
    </row>
    <row r="4" spans="2:69" ht="15.75">
      <c r="B4" s="66" t="s">
        <v>25</v>
      </c>
      <c r="C4" s="67"/>
      <c r="D4" s="67"/>
      <c r="E4" s="67"/>
      <c r="F4" s="67"/>
      <c r="G4" s="67"/>
      <c r="H4" s="10" t="s">
        <v>28</v>
      </c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10"/>
      <c r="AF4" s="10"/>
      <c r="AG4" s="10"/>
      <c r="AH4" s="30" t="s">
        <v>52</v>
      </c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 t="s">
        <v>28</v>
      </c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19"/>
    </row>
    <row r="5" spans="2:69" ht="15.75">
      <c r="B5" s="66" t="s">
        <v>26</v>
      </c>
      <c r="C5" s="67"/>
      <c r="D5" s="67"/>
      <c r="E5" s="67"/>
      <c r="F5" s="67"/>
      <c r="G5" s="67"/>
      <c r="H5" s="10" t="s">
        <v>28</v>
      </c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10"/>
      <c r="AF5" s="10"/>
      <c r="AG5" s="10"/>
      <c r="AH5" s="30" t="s">
        <v>53</v>
      </c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 t="s">
        <v>28</v>
      </c>
      <c r="AV5" s="62" t="s">
        <v>118</v>
      </c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19"/>
    </row>
    <row r="6" spans="2:69" ht="15.75">
      <c r="B6" s="66" t="s">
        <v>27</v>
      </c>
      <c r="C6" s="67"/>
      <c r="D6" s="67"/>
      <c r="E6" s="67"/>
      <c r="F6" s="67"/>
      <c r="G6" s="67"/>
      <c r="H6" s="10" t="s">
        <v>28</v>
      </c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10"/>
      <c r="AF6" s="10"/>
      <c r="AG6" s="10"/>
      <c r="AH6" s="30" t="s">
        <v>54</v>
      </c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 t="s">
        <v>28</v>
      </c>
      <c r="AV6" s="62" t="s">
        <v>78</v>
      </c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19"/>
    </row>
    <row r="7" spans="2:69" ht="15.75">
      <c r="B7" s="31"/>
      <c r="C7" s="9"/>
      <c r="D7" s="9"/>
      <c r="E7" s="9"/>
      <c r="F7" s="9"/>
      <c r="G7" s="26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27"/>
    </row>
    <row r="8" spans="2:69" ht="19.5" customHeight="1">
      <c r="B8" s="77" t="s">
        <v>29</v>
      </c>
      <c r="C8" s="77"/>
      <c r="D8" s="77"/>
      <c r="E8" s="77"/>
      <c r="F8" s="77"/>
      <c r="G8" s="78" t="s">
        <v>38</v>
      </c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9" t="s">
        <v>31</v>
      </c>
      <c r="AG8" s="79"/>
      <c r="AH8" s="79"/>
      <c r="AI8" s="79"/>
      <c r="AJ8" s="79"/>
      <c r="AK8" s="79"/>
      <c r="AL8" s="79"/>
      <c r="AM8" s="79"/>
      <c r="AN8" s="79"/>
      <c r="AO8" s="79"/>
      <c r="AP8" s="77" t="s">
        <v>30</v>
      </c>
      <c r="AQ8" s="77"/>
      <c r="AR8" s="77"/>
      <c r="AS8" s="77"/>
      <c r="AT8" s="77"/>
      <c r="AU8" s="77"/>
      <c r="AV8" s="80" t="s">
        <v>37</v>
      </c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</row>
    <row r="9" spans="2:69" ht="26.25" customHeight="1">
      <c r="B9" s="77"/>
      <c r="C9" s="77"/>
      <c r="D9" s="77"/>
      <c r="E9" s="77"/>
      <c r="F9" s="77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9" t="s">
        <v>32</v>
      </c>
      <c r="AG9" s="79"/>
      <c r="AH9" s="79" t="s">
        <v>33</v>
      </c>
      <c r="AI9" s="79"/>
      <c r="AJ9" s="79" t="s">
        <v>34</v>
      </c>
      <c r="AK9" s="79"/>
      <c r="AL9" s="79" t="s">
        <v>35</v>
      </c>
      <c r="AM9" s="79"/>
      <c r="AN9" s="79" t="s">
        <v>36</v>
      </c>
      <c r="AO9" s="79"/>
      <c r="AP9" s="77"/>
      <c r="AQ9" s="77"/>
      <c r="AR9" s="77"/>
      <c r="AS9" s="77"/>
      <c r="AT9" s="77"/>
      <c r="AU9" s="77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</row>
    <row r="10" spans="2:69" ht="18" customHeight="1">
      <c r="B10" s="68"/>
      <c r="C10" s="55"/>
      <c r="D10" s="55"/>
      <c r="E10" s="55"/>
      <c r="F10" s="56"/>
      <c r="G10" s="57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9"/>
      <c r="AF10" s="48"/>
      <c r="AG10" s="49"/>
      <c r="AH10" s="48"/>
      <c r="AI10" s="49"/>
      <c r="AJ10" s="50"/>
      <c r="AK10" s="50"/>
      <c r="AL10" s="50"/>
      <c r="AM10" s="50"/>
      <c r="AN10" s="50"/>
      <c r="AO10" s="50"/>
      <c r="AP10" s="50">
        <f>SUM(AF10:AO10)</f>
        <v>0</v>
      </c>
      <c r="AQ10" s="50"/>
      <c r="AR10" s="50"/>
      <c r="AS10" s="50"/>
      <c r="AT10" s="50"/>
      <c r="AU10" s="50"/>
      <c r="AV10" s="51" t="s">
        <v>47</v>
      </c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</row>
    <row r="11" spans="2:69" ht="18" customHeight="1">
      <c r="B11" s="68"/>
      <c r="C11" s="55"/>
      <c r="D11" s="55"/>
      <c r="E11" s="55"/>
      <c r="F11" s="56"/>
      <c r="G11" s="57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9"/>
      <c r="AF11" s="48"/>
      <c r="AG11" s="49"/>
      <c r="AH11" s="48"/>
      <c r="AI11" s="49"/>
      <c r="AJ11" s="50"/>
      <c r="AK11" s="50"/>
      <c r="AL11" s="50"/>
      <c r="AM11" s="50"/>
      <c r="AN11" s="50"/>
      <c r="AO11" s="50"/>
      <c r="AP11" s="50">
        <f t="shared" ref="AP11:AP18" si="0">SUM(AF11:AO11)</f>
        <v>0</v>
      </c>
      <c r="AQ11" s="50"/>
      <c r="AR11" s="50"/>
      <c r="AS11" s="50"/>
      <c r="AT11" s="50"/>
      <c r="AU11" s="50"/>
      <c r="AV11" s="51" t="s">
        <v>47</v>
      </c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</row>
    <row r="12" spans="2:69" ht="18" customHeight="1">
      <c r="B12" s="68"/>
      <c r="C12" s="55"/>
      <c r="D12" s="55"/>
      <c r="E12" s="55"/>
      <c r="F12" s="56"/>
      <c r="G12" s="57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9"/>
      <c r="AF12" s="48"/>
      <c r="AG12" s="49"/>
      <c r="AH12" s="48"/>
      <c r="AI12" s="49"/>
      <c r="AJ12" s="50"/>
      <c r="AK12" s="50"/>
      <c r="AL12" s="50"/>
      <c r="AM12" s="50"/>
      <c r="AN12" s="50"/>
      <c r="AO12" s="50"/>
      <c r="AP12" s="50">
        <f t="shared" si="0"/>
        <v>0</v>
      </c>
      <c r="AQ12" s="50"/>
      <c r="AR12" s="50"/>
      <c r="AS12" s="50"/>
      <c r="AT12" s="50"/>
      <c r="AU12" s="50"/>
      <c r="AV12" s="51" t="s">
        <v>47</v>
      </c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</row>
    <row r="13" spans="2:69" ht="18" customHeight="1">
      <c r="B13" s="68"/>
      <c r="C13" s="55"/>
      <c r="D13" s="55"/>
      <c r="E13" s="55"/>
      <c r="F13" s="56"/>
      <c r="G13" s="57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9"/>
      <c r="AF13" s="48"/>
      <c r="AG13" s="49"/>
      <c r="AH13" s="48"/>
      <c r="AI13" s="49"/>
      <c r="AJ13" s="50"/>
      <c r="AK13" s="50"/>
      <c r="AL13" s="50"/>
      <c r="AM13" s="50"/>
      <c r="AN13" s="50"/>
      <c r="AO13" s="50"/>
      <c r="AP13" s="50">
        <f t="shared" si="0"/>
        <v>0</v>
      </c>
      <c r="AQ13" s="50"/>
      <c r="AR13" s="50"/>
      <c r="AS13" s="50"/>
      <c r="AT13" s="50"/>
      <c r="AU13" s="50"/>
      <c r="AV13" s="51" t="s">
        <v>47</v>
      </c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</row>
    <row r="14" spans="2:69" ht="18" customHeight="1">
      <c r="B14" s="68"/>
      <c r="C14" s="55"/>
      <c r="D14" s="55"/>
      <c r="E14" s="55"/>
      <c r="F14" s="56"/>
      <c r="G14" s="57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9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>
        <f t="shared" si="0"/>
        <v>0</v>
      </c>
      <c r="AQ14" s="50"/>
      <c r="AR14" s="50"/>
      <c r="AS14" s="50"/>
      <c r="AT14" s="50"/>
      <c r="AU14" s="50"/>
      <c r="AV14" s="51" t="s">
        <v>47</v>
      </c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</row>
    <row r="15" spans="2:69" ht="18" customHeight="1">
      <c r="B15" s="54"/>
      <c r="C15" s="55"/>
      <c r="D15" s="55"/>
      <c r="E15" s="55"/>
      <c r="F15" s="56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9"/>
      <c r="AF15" s="48"/>
      <c r="AG15" s="49"/>
      <c r="AH15" s="48"/>
      <c r="AI15" s="49"/>
      <c r="AJ15" s="50"/>
      <c r="AK15" s="50"/>
      <c r="AL15" s="50"/>
      <c r="AM15" s="50"/>
      <c r="AN15" s="50"/>
      <c r="AO15" s="50"/>
      <c r="AP15" s="50">
        <f t="shared" si="0"/>
        <v>0</v>
      </c>
      <c r="AQ15" s="50"/>
      <c r="AR15" s="50"/>
      <c r="AS15" s="50"/>
      <c r="AT15" s="50"/>
      <c r="AU15" s="50"/>
      <c r="AV15" s="50" t="s">
        <v>47</v>
      </c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</row>
    <row r="16" spans="2:69" ht="18" customHeight="1">
      <c r="B16" s="68"/>
      <c r="C16" s="55"/>
      <c r="D16" s="55"/>
      <c r="E16" s="55"/>
      <c r="F16" s="56"/>
      <c r="G16" s="57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9"/>
      <c r="AF16" s="48"/>
      <c r="AG16" s="49"/>
      <c r="AH16" s="48"/>
      <c r="AI16" s="49"/>
      <c r="AJ16" s="50"/>
      <c r="AK16" s="50"/>
      <c r="AL16" s="50"/>
      <c r="AM16" s="50"/>
      <c r="AN16" s="50"/>
      <c r="AO16" s="50"/>
      <c r="AP16" s="50">
        <f t="shared" si="0"/>
        <v>0</v>
      </c>
      <c r="AQ16" s="50"/>
      <c r="AR16" s="50"/>
      <c r="AS16" s="50"/>
      <c r="AT16" s="50"/>
      <c r="AU16" s="50"/>
      <c r="AV16" s="51" t="s">
        <v>47</v>
      </c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</row>
    <row r="17" spans="2:69" ht="18" customHeight="1">
      <c r="B17" s="68"/>
      <c r="C17" s="55"/>
      <c r="D17" s="55"/>
      <c r="E17" s="55"/>
      <c r="F17" s="56"/>
      <c r="G17" s="57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9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>
        <f t="shared" si="0"/>
        <v>0</v>
      </c>
      <c r="AQ17" s="50"/>
      <c r="AR17" s="50"/>
      <c r="AS17" s="50"/>
      <c r="AT17" s="50"/>
      <c r="AU17" s="50"/>
      <c r="AV17" s="51" t="s">
        <v>47</v>
      </c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</row>
    <row r="18" spans="2:69" ht="18" customHeight="1">
      <c r="B18" s="54"/>
      <c r="C18" s="55"/>
      <c r="D18" s="55"/>
      <c r="E18" s="55"/>
      <c r="F18" s="56"/>
      <c r="G18" s="57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9"/>
      <c r="AF18" s="48"/>
      <c r="AG18" s="49"/>
      <c r="AH18" s="48"/>
      <c r="AI18" s="49"/>
      <c r="AJ18" s="50"/>
      <c r="AK18" s="50"/>
      <c r="AL18" s="50"/>
      <c r="AM18" s="50"/>
      <c r="AN18" s="50"/>
      <c r="AO18" s="50"/>
      <c r="AP18" s="50">
        <f t="shared" si="0"/>
        <v>0</v>
      </c>
      <c r="AQ18" s="50"/>
      <c r="AR18" s="50"/>
      <c r="AS18" s="50"/>
      <c r="AT18" s="50"/>
      <c r="AU18" s="50"/>
      <c r="AV18" s="51" t="s">
        <v>47</v>
      </c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</row>
    <row r="19" spans="2:69" ht="18" customHeight="1">
      <c r="B19" s="54"/>
      <c r="C19" s="55"/>
      <c r="D19" s="55"/>
      <c r="E19" s="55"/>
      <c r="F19" s="56"/>
      <c r="G19" s="57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9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>
        <f t="shared" ref="AP19" si="1">SUM(AF19:AO19)</f>
        <v>0</v>
      </c>
      <c r="AQ19" s="50"/>
      <c r="AR19" s="50"/>
      <c r="AS19" s="50"/>
      <c r="AT19" s="50"/>
      <c r="AU19" s="50"/>
      <c r="AV19" s="51" t="s">
        <v>47</v>
      </c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</row>
    <row r="20" spans="2:69" ht="18" customHeight="1">
      <c r="B20" s="68"/>
      <c r="C20" s="55"/>
      <c r="D20" s="55"/>
      <c r="E20" s="55"/>
      <c r="F20" s="56"/>
      <c r="G20" s="57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9"/>
      <c r="AF20" s="69"/>
      <c r="AG20" s="70"/>
      <c r="AH20" s="69"/>
      <c r="AI20" s="70"/>
      <c r="AJ20" s="51"/>
      <c r="AK20" s="51"/>
      <c r="AL20" s="51"/>
      <c r="AM20" s="51"/>
      <c r="AN20" s="51"/>
      <c r="AO20" s="51"/>
      <c r="AP20" s="50">
        <f t="shared" ref="AP20:AP24" si="2">SUM(AF20:AO20)</f>
        <v>0</v>
      </c>
      <c r="AQ20" s="50"/>
      <c r="AR20" s="50"/>
      <c r="AS20" s="50"/>
      <c r="AT20" s="50"/>
      <c r="AU20" s="50"/>
      <c r="AV20" s="51" t="s">
        <v>47</v>
      </c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</row>
    <row r="21" spans="2:69" ht="18" customHeight="1">
      <c r="B21" s="69"/>
      <c r="C21" s="74"/>
      <c r="D21" s="74"/>
      <c r="E21" s="74"/>
      <c r="F21" s="70"/>
      <c r="G21" s="57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9"/>
      <c r="AF21" s="69"/>
      <c r="AG21" s="70"/>
      <c r="AH21" s="69"/>
      <c r="AI21" s="70"/>
      <c r="AJ21" s="51"/>
      <c r="AK21" s="51"/>
      <c r="AL21" s="51"/>
      <c r="AM21" s="51"/>
      <c r="AN21" s="51"/>
      <c r="AO21" s="51"/>
      <c r="AP21" s="50">
        <f t="shared" si="2"/>
        <v>0</v>
      </c>
      <c r="AQ21" s="50"/>
      <c r="AR21" s="50"/>
      <c r="AS21" s="50"/>
      <c r="AT21" s="50"/>
      <c r="AU21" s="50"/>
      <c r="AV21" s="51" t="s">
        <v>47</v>
      </c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</row>
    <row r="22" spans="2:69" ht="18" customHeight="1">
      <c r="B22" s="51"/>
      <c r="C22" s="51"/>
      <c r="D22" s="51"/>
      <c r="E22" s="51"/>
      <c r="F22" s="51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0">
        <f t="shared" si="2"/>
        <v>0</v>
      </c>
      <c r="AQ22" s="50"/>
      <c r="AR22" s="50"/>
      <c r="AS22" s="50"/>
      <c r="AT22" s="50"/>
      <c r="AU22" s="50"/>
      <c r="AV22" s="51" t="s">
        <v>47</v>
      </c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</row>
    <row r="23" spans="2:69" ht="18" customHeight="1">
      <c r="B23" s="51"/>
      <c r="C23" s="51"/>
      <c r="D23" s="51"/>
      <c r="E23" s="51"/>
      <c r="F23" s="51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0">
        <f t="shared" si="2"/>
        <v>0</v>
      </c>
      <c r="AQ23" s="50"/>
      <c r="AR23" s="50"/>
      <c r="AS23" s="50"/>
      <c r="AT23" s="50"/>
      <c r="AU23" s="50"/>
      <c r="AV23" s="51" t="s">
        <v>47</v>
      </c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</row>
    <row r="24" spans="2:69" ht="18" customHeight="1">
      <c r="B24" s="51"/>
      <c r="C24" s="51"/>
      <c r="D24" s="51"/>
      <c r="E24" s="51"/>
      <c r="F24" s="51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0">
        <f t="shared" si="2"/>
        <v>0</v>
      </c>
      <c r="AQ24" s="50"/>
      <c r="AR24" s="50"/>
      <c r="AS24" s="50"/>
      <c r="AT24" s="50"/>
      <c r="AU24" s="50"/>
      <c r="AV24" s="51" t="s">
        <v>47</v>
      </c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</row>
    <row r="25" spans="2:69" ht="18" customHeight="1">
      <c r="B25" s="73"/>
      <c r="C25" s="73"/>
      <c r="D25" s="73"/>
      <c r="E25" s="73"/>
      <c r="F25" s="73"/>
      <c r="G25" s="75" t="s">
        <v>39</v>
      </c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1">
        <f>SUM(AF10:AG24)</f>
        <v>0</v>
      </c>
      <c r="AG25" s="72"/>
      <c r="AH25" s="71">
        <f>SUM(AH10:AI24)</f>
        <v>0</v>
      </c>
      <c r="AI25" s="72"/>
      <c r="AJ25" s="71">
        <f>SUM(AJ10:AK24)</f>
        <v>0</v>
      </c>
      <c r="AK25" s="72"/>
      <c r="AL25" s="71">
        <f>SUM(AL10:AM24)</f>
        <v>0</v>
      </c>
      <c r="AM25" s="72"/>
      <c r="AN25" s="71">
        <f t="shared" ref="AN25" si="3">SUM(AN10:AO24)</f>
        <v>0</v>
      </c>
      <c r="AO25" s="72"/>
      <c r="AP25" s="73">
        <f>SUM(AP10:AU24)</f>
        <v>0</v>
      </c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</row>
    <row r="26" spans="2:69" ht="18" customHeight="1">
      <c r="B26" s="51"/>
      <c r="C26" s="51"/>
      <c r="D26" s="51"/>
      <c r="E26" s="51"/>
      <c r="F26" s="51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</row>
    <row r="27" spans="2:69" ht="18" customHeight="1">
      <c r="B27" s="51"/>
      <c r="C27" s="51"/>
      <c r="D27" s="51"/>
      <c r="E27" s="51"/>
      <c r="F27" s="51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</row>
    <row r="28" spans="2:69" ht="18" customHeight="1">
      <c r="B28" s="51"/>
      <c r="C28" s="51"/>
      <c r="D28" s="51"/>
      <c r="E28" s="51"/>
      <c r="F28" s="51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</row>
    <row r="29" spans="2:69" ht="18" customHeight="1">
      <c r="B29" s="51"/>
      <c r="C29" s="51"/>
      <c r="D29" s="51"/>
      <c r="E29" s="51"/>
      <c r="F29" s="51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</row>
    <row r="30" spans="2:69" ht="18" customHeight="1">
      <c r="B30" s="51"/>
      <c r="C30" s="51"/>
      <c r="D30" s="51"/>
      <c r="E30" s="51"/>
      <c r="F30" s="51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</row>
    <row r="31" spans="2:69" ht="18" customHeight="1">
      <c r="B31" s="51"/>
      <c r="C31" s="51"/>
      <c r="D31" s="51"/>
      <c r="E31" s="51"/>
      <c r="F31" s="51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</row>
    <row r="32" spans="2:69" ht="18" customHeight="1">
      <c r="B32" s="51"/>
      <c r="C32" s="51"/>
      <c r="D32" s="51"/>
      <c r="E32" s="51"/>
      <c r="F32" s="51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</row>
    <row r="33" spans="1:69" ht="18" customHeight="1">
      <c r="B33" s="51"/>
      <c r="C33" s="51"/>
      <c r="D33" s="51"/>
      <c r="E33" s="51"/>
      <c r="F33" s="51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</row>
    <row r="34" spans="1:69" ht="18" customHeight="1">
      <c r="B34" s="51"/>
      <c r="C34" s="51"/>
      <c r="D34" s="51"/>
      <c r="E34" s="51"/>
      <c r="F34" s="51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</row>
    <row r="35" spans="1:69" ht="18" customHeight="1">
      <c r="B35" s="51"/>
      <c r="C35" s="51"/>
      <c r="D35" s="51"/>
      <c r="E35" s="51"/>
      <c r="F35" s="51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</row>
    <row r="36" spans="1:69" ht="18" customHeight="1">
      <c r="B36" s="73"/>
      <c r="C36" s="73"/>
      <c r="D36" s="73"/>
      <c r="E36" s="73"/>
      <c r="F36" s="73"/>
      <c r="G36" s="75" t="s">
        <v>40</v>
      </c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1">
        <f>SUM(AF26:AG35)</f>
        <v>0</v>
      </c>
      <c r="AG36" s="72"/>
      <c r="AH36" s="71">
        <f>SUM(AH26:AI35)</f>
        <v>0</v>
      </c>
      <c r="AI36" s="72"/>
      <c r="AJ36" s="71">
        <f>SUM(AJ26:AK35)</f>
        <v>0</v>
      </c>
      <c r="AK36" s="72"/>
      <c r="AL36" s="71">
        <f>SUM(AL26:AM35)</f>
        <v>0</v>
      </c>
      <c r="AM36" s="72"/>
      <c r="AN36" s="71">
        <f>SUM(AN26:AO35)</f>
        <v>0</v>
      </c>
      <c r="AO36" s="72"/>
      <c r="AP36" s="73">
        <f>SUM(AP26:AU35)</f>
        <v>0</v>
      </c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</row>
    <row r="37" spans="1:69" ht="18">
      <c r="A37" s="37"/>
      <c r="B37" s="82" t="s">
        <v>23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4"/>
    </row>
    <row r="38" spans="1:69">
      <c r="B38" s="79" t="s">
        <v>0</v>
      </c>
      <c r="C38" s="79"/>
      <c r="D38" s="79"/>
      <c r="E38" s="79"/>
      <c r="F38" s="79" t="s">
        <v>1</v>
      </c>
      <c r="G38" s="79"/>
      <c r="H38" s="79"/>
      <c r="I38" s="79"/>
      <c r="J38" s="79"/>
      <c r="K38" s="79"/>
      <c r="L38" s="79"/>
      <c r="M38" s="79" t="s">
        <v>2</v>
      </c>
      <c r="N38" s="79"/>
      <c r="O38" s="79"/>
      <c r="P38" s="79" t="s">
        <v>3</v>
      </c>
      <c r="Q38" s="79"/>
      <c r="R38" s="79"/>
      <c r="S38" s="79"/>
      <c r="T38" s="79"/>
      <c r="U38" s="79"/>
      <c r="V38" s="79" t="s">
        <v>2</v>
      </c>
      <c r="W38" s="79"/>
      <c r="X38" s="79"/>
      <c r="Y38" s="79" t="s">
        <v>4</v>
      </c>
      <c r="Z38" s="79"/>
      <c r="AA38" s="79"/>
      <c r="AB38" s="79"/>
      <c r="AC38" s="79"/>
      <c r="AD38" s="79"/>
      <c r="AE38" s="79" t="s">
        <v>2</v>
      </c>
      <c r="AF38" s="79"/>
      <c r="AG38" s="79"/>
      <c r="AH38" s="79" t="s">
        <v>5</v>
      </c>
      <c r="AI38" s="79"/>
      <c r="AJ38" s="79"/>
      <c r="AK38" s="79"/>
      <c r="AL38" s="79"/>
      <c r="AM38" s="79"/>
      <c r="AN38" s="79" t="s">
        <v>2</v>
      </c>
      <c r="AO38" s="79"/>
      <c r="AP38" s="79"/>
      <c r="AQ38" s="79" t="s">
        <v>6</v>
      </c>
      <c r="AR38" s="79"/>
      <c r="AS38" s="79"/>
      <c r="AT38" s="79"/>
      <c r="AU38" s="79"/>
      <c r="AV38" s="79"/>
      <c r="AW38" s="79" t="s">
        <v>2</v>
      </c>
      <c r="AX38" s="79"/>
      <c r="AY38" s="79"/>
      <c r="AZ38" s="79" t="s">
        <v>7</v>
      </c>
      <c r="BA38" s="79"/>
      <c r="BB38" s="79"/>
      <c r="BC38" s="79"/>
      <c r="BD38" s="79"/>
      <c r="BE38" s="79"/>
      <c r="BF38" s="79" t="s">
        <v>2</v>
      </c>
      <c r="BG38" s="79"/>
      <c r="BH38" s="79"/>
      <c r="BI38" s="79" t="s">
        <v>8</v>
      </c>
      <c r="BJ38" s="79"/>
      <c r="BK38" s="79"/>
      <c r="BL38" s="79"/>
      <c r="BM38" s="79"/>
      <c r="BN38" s="79"/>
      <c r="BO38" s="79" t="s">
        <v>2</v>
      </c>
      <c r="BP38" s="79"/>
      <c r="BQ38" s="79"/>
    </row>
    <row r="39" spans="1:69" s="7" customFormat="1" ht="47.1" customHeight="1">
      <c r="B39" s="119" t="s">
        <v>98</v>
      </c>
      <c r="C39" s="120"/>
      <c r="D39" s="120"/>
      <c r="E39" s="121"/>
      <c r="F39" s="92"/>
      <c r="G39" s="114"/>
      <c r="H39" s="114"/>
      <c r="I39" s="114"/>
      <c r="J39" s="114"/>
      <c r="K39" s="114"/>
      <c r="L39" s="115"/>
      <c r="M39" s="97"/>
      <c r="N39" s="93"/>
      <c r="O39" s="94"/>
      <c r="P39" s="107"/>
      <c r="Q39" s="107"/>
      <c r="R39" s="107"/>
      <c r="S39" s="107"/>
      <c r="T39" s="107"/>
      <c r="U39" s="107"/>
      <c r="V39" s="89"/>
      <c r="W39" s="90"/>
      <c r="X39" s="91"/>
      <c r="Y39" s="89"/>
      <c r="Z39" s="90"/>
      <c r="AA39" s="90"/>
      <c r="AB39" s="90"/>
      <c r="AC39" s="90"/>
      <c r="AD39" s="91"/>
      <c r="AE39" s="89"/>
      <c r="AF39" s="90"/>
      <c r="AG39" s="91"/>
      <c r="AH39" s="89"/>
      <c r="AI39" s="90"/>
      <c r="AJ39" s="90"/>
      <c r="AK39" s="90"/>
      <c r="AL39" s="90"/>
      <c r="AM39" s="91"/>
      <c r="AN39" s="89"/>
      <c r="AO39" s="90"/>
      <c r="AP39" s="91"/>
      <c r="AQ39" s="92"/>
      <c r="AR39" s="95"/>
      <c r="AS39" s="95"/>
      <c r="AT39" s="95"/>
      <c r="AU39" s="95"/>
      <c r="AV39" s="96"/>
      <c r="AW39" s="97"/>
      <c r="AX39" s="93"/>
      <c r="AY39" s="94"/>
      <c r="AZ39" s="88"/>
      <c r="BA39" s="88"/>
      <c r="BB39" s="88"/>
      <c r="BC39" s="88"/>
      <c r="BD39" s="88"/>
      <c r="BE39" s="88"/>
      <c r="BF39" s="81"/>
      <c r="BG39" s="81"/>
      <c r="BH39" s="81"/>
      <c r="BI39" s="88"/>
      <c r="BJ39" s="88"/>
      <c r="BK39" s="88"/>
      <c r="BL39" s="88"/>
      <c r="BM39" s="88"/>
      <c r="BN39" s="88"/>
      <c r="BO39" s="81"/>
      <c r="BP39" s="81"/>
      <c r="BQ39" s="81"/>
    </row>
    <row r="40" spans="1:69" s="8" customFormat="1" ht="47.1" customHeight="1">
      <c r="B40" s="119" t="s">
        <v>11</v>
      </c>
      <c r="C40" s="120"/>
      <c r="D40" s="120"/>
      <c r="E40" s="121"/>
      <c r="F40" s="92"/>
      <c r="G40" s="114"/>
      <c r="H40" s="114"/>
      <c r="I40" s="114"/>
      <c r="J40" s="114"/>
      <c r="K40" s="114"/>
      <c r="L40" s="115"/>
      <c r="M40" s="97"/>
      <c r="N40" s="93"/>
      <c r="O40" s="94"/>
      <c r="P40" s="107"/>
      <c r="Q40" s="107"/>
      <c r="R40" s="107"/>
      <c r="S40" s="107"/>
      <c r="T40" s="107"/>
      <c r="U40" s="107"/>
      <c r="V40" s="89"/>
      <c r="W40" s="90"/>
      <c r="X40" s="91"/>
      <c r="Y40" s="89"/>
      <c r="Z40" s="90"/>
      <c r="AA40" s="90"/>
      <c r="AB40" s="90"/>
      <c r="AC40" s="90"/>
      <c r="AD40" s="91"/>
      <c r="AE40" s="89"/>
      <c r="AF40" s="90"/>
      <c r="AG40" s="91"/>
      <c r="AH40" s="107"/>
      <c r="AI40" s="107"/>
      <c r="AJ40" s="107"/>
      <c r="AK40" s="107"/>
      <c r="AL40" s="107"/>
      <c r="AM40" s="107"/>
      <c r="AN40" s="89"/>
      <c r="AO40" s="90"/>
      <c r="AP40" s="91"/>
      <c r="AQ40" s="92"/>
      <c r="AR40" s="93"/>
      <c r="AS40" s="93"/>
      <c r="AT40" s="93"/>
      <c r="AU40" s="93"/>
      <c r="AV40" s="94"/>
      <c r="AW40" s="97"/>
      <c r="AX40" s="93"/>
      <c r="AY40" s="94"/>
      <c r="AZ40" s="87"/>
      <c r="BA40" s="87"/>
      <c r="BB40" s="87"/>
      <c r="BC40" s="87"/>
      <c r="BD40" s="87"/>
      <c r="BE40" s="87"/>
      <c r="BF40" s="81"/>
      <c r="BG40" s="81"/>
      <c r="BH40" s="81"/>
      <c r="BI40" s="87"/>
      <c r="BJ40" s="87"/>
      <c r="BK40" s="87"/>
      <c r="BL40" s="87"/>
      <c r="BM40" s="87"/>
      <c r="BN40" s="87"/>
      <c r="BO40" s="81"/>
      <c r="BP40" s="81"/>
      <c r="BQ40" s="81"/>
    </row>
    <row r="41" spans="1:69" s="8" customFormat="1" ht="47.1" customHeight="1">
      <c r="B41" s="119" t="s">
        <v>12</v>
      </c>
      <c r="C41" s="120"/>
      <c r="D41" s="120"/>
      <c r="E41" s="121"/>
      <c r="F41" s="92"/>
      <c r="G41" s="114"/>
      <c r="H41" s="114"/>
      <c r="I41" s="114"/>
      <c r="J41" s="114"/>
      <c r="K41" s="114"/>
      <c r="L41" s="115"/>
      <c r="M41" s="97"/>
      <c r="N41" s="93"/>
      <c r="O41" s="94"/>
      <c r="P41" s="116"/>
      <c r="Q41" s="117"/>
      <c r="R41" s="117"/>
      <c r="S41" s="117"/>
      <c r="T41" s="117"/>
      <c r="U41" s="118"/>
      <c r="V41" s="89"/>
      <c r="W41" s="90"/>
      <c r="X41" s="91"/>
      <c r="Y41" s="107"/>
      <c r="Z41" s="107"/>
      <c r="AA41" s="107"/>
      <c r="AB41" s="107"/>
      <c r="AC41" s="107"/>
      <c r="AD41" s="107"/>
      <c r="AE41" s="89"/>
      <c r="AF41" s="90"/>
      <c r="AG41" s="91"/>
      <c r="AH41" s="107"/>
      <c r="AI41" s="107"/>
      <c r="AJ41" s="107"/>
      <c r="AK41" s="107"/>
      <c r="AL41" s="107"/>
      <c r="AM41" s="107"/>
      <c r="AN41" s="89"/>
      <c r="AO41" s="90"/>
      <c r="AP41" s="91"/>
      <c r="AQ41" s="89"/>
      <c r="AR41" s="90"/>
      <c r="AS41" s="90"/>
      <c r="AT41" s="90"/>
      <c r="AU41" s="90"/>
      <c r="AV41" s="91"/>
      <c r="AW41" s="97"/>
      <c r="AX41" s="93"/>
      <c r="AY41" s="94"/>
      <c r="AZ41" s="87"/>
      <c r="BA41" s="87"/>
      <c r="BB41" s="87"/>
      <c r="BC41" s="87"/>
      <c r="BD41" s="87"/>
      <c r="BE41" s="87"/>
      <c r="BF41" s="81"/>
      <c r="BG41" s="81"/>
      <c r="BH41" s="81"/>
      <c r="BI41" s="87"/>
      <c r="BJ41" s="87"/>
      <c r="BK41" s="87"/>
      <c r="BL41" s="87"/>
      <c r="BM41" s="87"/>
      <c r="BN41" s="87"/>
      <c r="BO41" s="81"/>
      <c r="BP41" s="81"/>
      <c r="BQ41" s="81"/>
    </row>
    <row r="42" spans="1:69" s="8" customFormat="1" ht="47.1" customHeight="1">
      <c r="B42" s="119" t="s">
        <v>13</v>
      </c>
      <c r="C42" s="120"/>
      <c r="D42" s="120"/>
      <c r="E42" s="121"/>
      <c r="F42" s="111"/>
      <c r="G42" s="112"/>
      <c r="H42" s="112"/>
      <c r="I42" s="112"/>
      <c r="J42" s="112"/>
      <c r="K42" s="112"/>
      <c r="L42" s="113"/>
      <c r="M42" s="97"/>
      <c r="N42" s="93"/>
      <c r="O42" s="94"/>
      <c r="P42" s="116"/>
      <c r="Q42" s="117"/>
      <c r="R42" s="117"/>
      <c r="S42" s="117"/>
      <c r="T42" s="117"/>
      <c r="U42" s="118"/>
      <c r="V42" s="116"/>
      <c r="W42" s="117"/>
      <c r="X42" s="118"/>
      <c r="Y42" s="107"/>
      <c r="Z42" s="107"/>
      <c r="AA42" s="107"/>
      <c r="AB42" s="107"/>
      <c r="AC42" s="107"/>
      <c r="AD42" s="107"/>
      <c r="AE42" s="89"/>
      <c r="AF42" s="90"/>
      <c r="AG42" s="91"/>
      <c r="AH42" s="107"/>
      <c r="AI42" s="107"/>
      <c r="AJ42" s="107"/>
      <c r="AK42" s="107"/>
      <c r="AL42" s="107"/>
      <c r="AM42" s="107"/>
      <c r="AN42" s="89"/>
      <c r="AO42" s="90"/>
      <c r="AP42" s="91"/>
      <c r="AQ42" s="89"/>
      <c r="AR42" s="90"/>
      <c r="AS42" s="90"/>
      <c r="AT42" s="90"/>
      <c r="AU42" s="90"/>
      <c r="AV42" s="91"/>
      <c r="AW42" s="97"/>
      <c r="AX42" s="93"/>
      <c r="AY42" s="94"/>
      <c r="AZ42" s="87"/>
      <c r="BA42" s="87"/>
      <c r="BB42" s="87"/>
      <c r="BC42" s="87"/>
      <c r="BD42" s="87"/>
      <c r="BE42" s="87"/>
      <c r="BF42" s="81"/>
      <c r="BG42" s="81"/>
      <c r="BH42" s="81"/>
      <c r="BI42" s="87"/>
      <c r="BJ42" s="87"/>
      <c r="BK42" s="87"/>
      <c r="BL42" s="87"/>
      <c r="BM42" s="87"/>
      <c r="BN42" s="87"/>
      <c r="BO42" s="81"/>
      <c r="BP42" s="81"/>
      <c r="BQ42" s="81"/>
    </row>
    <row r="43" spans="1:69" s="8" customFormat="1" ht="35.1" customHeight="1">
      <c r="B43" s="119"/>
      <c r="C43" s="120"/>
      <c r="D43" s="120"/>
      <c r="E43" s="121"/>
      <c r="F43" s="111"/>
      <c r="G43" s="112"/>
      <c r="H43" s="112"/>
      <c r="I43" s="112"/>
      <c r="J43" s="112"/>
      <c r="K43" s="112"/>
      <c r="L43" s="113"/>
      <c r="M43" s="97"/>
      <c r="N43" s="93"/>
      <c r="O43" s="94"/>
      <c r="P43" s="111"/>
      <c r="Q43" s="112"/>
      <c r="R43" s="112"/>
      <c r="S43" s="112"/>
      <c r="T43" s="112"/>
      <c r="U43" s="113"/>
      <c r="V43" s="97"/>
      <c r="W43" s="93"/>
      <c r="X43" s="94"/>
      <c r="Y43" s="111"/>
      <c r="Z43" s="112"/>
      <c r="AA43" s="112"/>
      <c r="AB43" s="112"/>
      <c r="AC43" s="112"/>
      <c r="AD43" s="113"/>
      <c r="AE43" s="89"/>
      <c r="AF43" s="90"/>
      <c r="AG43" s="91"/>
      <c r="AH43" s="108"/>
      <c r="AI43" s="109"/>
      <c r="AJ43" s="109"/>
      <c r="AK43" s="109"/>
      <c r="AL43" s="109"/>
      <c r="AM43" s="110"/>
      <c r="AN43" s="89"/>
      <c r="AO43" s="90"/>
      <c r="AP43" s="91"/>
      <c r="AQ43" s="89"/>
      <c r="AR43" s="90"/>
      <c r="AS43" s="90"/>
      <c r="AT43" s="90"/>
      <c r="AU43" s="90"/>
      <c r="AV43" s="91"/>
      <c r="AW43" s="97"/>
      <c r="AX43" s="93"/>
      <c r="AY43" s="94"/>
      <c r="AZ43" s="87"/>
      <c r="BA43" s="87"/>
      <c r="BB43" s="87"/>
      <c r="BC43" s="87"/>
      <c r="BD43" s="87"/>
      <c r="BE43" s="87"/>
      <c r="BF43" s="81"/>
      <c r="BG43" s="81"/>
      <c r="BH43" s="81"/>
      <c r="BI43" s="87"/>
      <c r="BJ43" s="87"/>
      <c r="BK43" s="87"/>
      <c r="BL43" s="87"/>
      <c r="BM43" s="87"/>
      <c r="BN43" s="87"/>
      <c r="BO43" s="81"/>
      <c r="BP43" s="81"/>
      <c r="BQ43" s="81"/>
    </row>
    <row r="44" spans="1:69" s="8" customFormat="1" ht="47.1" customHeight="1">
      <c r="B44" s="119" t="s">
        <v>14</v>
      </c>
      <c r="C44" s="120"/>
      <c r="D44" s="120"/>
      <c r="E44" s="121"/>
      <c r="F44" s="89"/>
      <c r="G44" s="90"/>
      <c r="H44" s="90"/>
      <c r="I44" s="90"/>
      <c r="J44" s="90"/>
      <c r="K44" s="90"/>
      <c r="L44" s="91"/>
      <c r="M44" s="89"/>
      <c r="N44" s="90"/>
      <c r="O44" s="91"/>
      <c r="P44" s="107"/>
      <c r="Q44" s="107"/>
      <c r="R44" s="107"/>
      <c r="S44" s="107"/>
      <c r="T44" s="107"/>
      <c r="U44" s="107"/>
      <c r="V44" s="116"/>
      <c r="W44" s="117"/>
      <c r="X44" s="118"/>
      <c r="Y44" s="89"/>
      <c r="Z44" s="90"/>
      <c r="AA44" s="90"/>
      <c r="AB44" s="90"/>
      <c r="AC44" s="90"/>
      <c r="AD44" s="91"/>
      <c r="AE44" s="89"/>
      <c r="AF44" s="90"/>
      <c r="AG44" s="91"/>
      <c r="AH44" s="89"/>
      <c r="AI44" s="90"/>
      <c r="AJ44" s="90"/>
      <c r="AK44" s="90"/>
      <c r="AL44" s="90"/>
      <c r="AM44" s="91"/>
      <c r="AN44" s="89"/>
      <c r="AO44" s="90"/>
      <c r="AP44" s="91"/>
      <c r="AQ44" s="89"/>
      <c r="AR44" s="90"/>
      <c r="AS44" s="90"/>
      <c r="AT44" s="90"/>
      <c r="AU44" s="90"/>
      <c r="AV44" s="91"/>
      <c r="AW44" s="97"/>
      <c r="AX44" s="93"/>
      <c r="AY44" s="94"/>
      <c r="AZ44" s="87"/>
      <c r="BA44" s="87"/>
      <c r="BB44" s="87"/>
      <c r="BC44" s="87"/>
      <c r="BD44" s="87"/>
      <c r="BE44" s="87"/>
      <c r="BF44" s="81"/>
      <c r="BG44" s="81"/>
      <c r="BH44" s="81"/>
      <c r="BI44" s="87"/>
      <c r="BJ44" s="87"/>
      <c r="BK44" s="87"/>
      <c r="BL44" s="87"/>
      <c r="BM44" s="87"/>
      <c r="BN44" s="87"/>
      <c r="BO44" s="81"/>
      <c r="BP44" s="81"/>
      <c r="BQ44" s="81"/>
    </row>
    <row r="45" spans="1:69" s="8" customFormat="1" ht="47.1" customHeight="1">
      <c r="B45" s="119" t="s">
        <v>15</v>
      </c>
      <c r="C45" s="120"/>
      <c r="D45" s="120"/>
      <c r="E45" s="121"/>
      <c r="F45" s="89"/>
      <c r="G45" s="90"/>
      <c r="H45" s="90"/>
      <c r="I45" s="90"/>
      <c r="J45" s="90"/>
      <c r="K45" s="90"/>
      <c r="L45" s="91"/>
      <c r="M45" s="89"/>
      <c r="N45" s="90"/>
      <c r="O45" s="91"/>
      <c r="P45" s="107"/>
      <c r="Q45" s="107"/>
      <c r="R45" s="107"/>
      <c r="S45" s="107"/>
      <c r="T45" s="107"/>
      <c r="U45" s="107"/>
      <c r="V45" s="116"/>
      <c r="W45" s="117"/>
      <c r="X45" s="118"/>
      <c r="Y45" s="89"/>
      <c r="Z45" s="90"/>
      <c r="AA45" s="90"/>
      <c r="AB45" s="90"/>
      <c r="AC45" s="90"/>
      <c r="AD45" s="91"/>
      <c r="AE45" s="89"/>
      <c r="AF45" s="90"/>
      <c r="AG45" s="91"/>
      <c r="AH45" s="89"/>
      <c r="AI45" s="90"/>
      <c r="AJ45" s="90"/>
      <c r="AK45" s="90"/>
      <c r="AL45" s="90"/>
      <c r="AM45" s="91"/>
      <c r="AN45" s="89"/>
      <c r="AO45" s="90"/>
      <c r="AP45" s="91"/>
      <c r="AQ45" s="89"/>
      <c r="AR45" s="90"/>
      <c r="AS45" s="90"/>
      <c r="AT45" s="90"/>
      <c r="AU45" s="90"/>
      <c r="AV45" s="91"/>
      <c r="AW45" s="97"/>
      <c r="AX45" s="93"/>
      <c r="AY45" s="94"/>
      <c r="AZ45" s="87"/>
      <c r="BA45" s="87"/>
      <c r="BB45" s="87"/>
      <c r="BC45" s="87"/>
      <c r="BD45" s="87"/>
      <c r="BE45" s="87"/>
      <c r="BF45" s="81"/>
      <c r="BG45" s="81"/>
      <c r="BH45" s="81"/>
      <c r="BI45" s="87"/>
      <c r="BJ45" s="87"/>
      <c r="BK45" s="87"/>
      <c r="BL45" s="87"/>
      <c r="BM45" s="87"/>
      <c r="BN45" s="87"/>
      <c r="BO45" s="81"/>
      <c r="BP45" s="81"/>
      <c r="BQ45" s="81"/>
    </row>
    <row r="46" spans="1:69" s="8" customFormat="1" ht="47.1" customHeight="1">
      <c r="B46" s="119" t="s">
        <v>16</v>
      </c>
      <c r="C46" s="120"/>
      <c r="D46" s="120"/>
      <c r="E46" s="121"/>
      <c r="F46" s="89"/>
      <c r="G46" s="90"/>
      <c r="H46" s="90"/>
      <c r="I46" s="90"/>
      <c r="J46" s="90"/>
      <c r="K46" s="90"/>
      <c r="L46" s="91"/>
      <c r="M46" s="89"/>
      <c r="N46" s="90"/>
      <c r="O46" s="91"/>
      <c r="P46" s="107"/>
      <c r="Q46" s="107"/>
      <c r="R46" s="107"/>
      <c r="S46" s="107"/>
      <c r="T46" s="107"/>
      <c r="U46" s="107"/>
      <c r="V46" s="116"/>
      <c r="W46" s="117"/>
      <c r="X46" s="118"/>
      <c r="Y46" s="89"/>
      <c r="Z46" s="90"/>
      <c r="AA46" s="90"/>
      <c r="AB46" s="90"/>
      <c r="AC46" s="90"/>
      <c r="AD46" s="91"/>
      <c r="AE46" s="89"/>
      <c r="AF46" s="90"/>
      <c r="AG46" s="91"/>
      <c r="AH46" s="89"/>
      <c r="AI46" s="90"/>
      <c r="AJ46" s="90"/>
      <c r="AK46" s="90"/>
      <c r="AL46" s="90"/>
      <c r="AM46" s="91"/>
      <c r="AN46" s="89"/>
      <c r="AO46" s="90"/>
      <c r="AP46" s="91"/>
      <c r="AQ46" s="104"/>
      <c r="AR46" s="105"/>
      <c r="AS46" s="105"/>
      <c r="AT46" s="105"/>
      <c r="AU46" s="105"/>
      <c r="AV46" s="106"/>
      <c r="AW46" s="97"/>
      <c r="AX46" s="93"/>
      <c r="AY46" s="94"/>
      <c r="AZ46" s="87"/>
      <c r="BA46" s="87"/>
      <c r="BB46" s="87"/>
      <c r="BC46" s="87"/>
      <c r="BD46" s="87"/>
      <c r="BE46" s="87"/>
      <c r="BF46" s="81"/>
      <c r="BG46" s="81"/>
      <c r="BH46" s="81"/>
      <c r="BI46" s="87"/>
      <c r="BJ46" s="87"/>
      <c r="BK46" s="87"/>
      <c r="BL46" s="87"/>
      <c r="BM46" s="87"/>
      <c r="BN46" s="87"/>
      <c r="BO46" s="81"/>
      <c r="BP46" s="81"/>
      <c r="BQ46" s="81"/>
    </row>
    <row r="47" spans="1:69" s="8" customFormat="1" ht="47.1" customHeight="1">
      <c r="B47" s="119" t="s">
        <v>17</v>
      </c>
      <c r="C47" s="120"/>
      <c r="D47" s="120"/>
      <c r="E47" s="121"/>
      <c r="F47" s="111"/>
      <c r="G47" s="112"/>
      <c r="H47" s="112"/>
      <c r="I47" s="112"/>
      <c r="J47" s="112"/>
      <c r="K47" s="112"/>
      <c r="L47" s="113"/>
      <c r="M47" s="97"/>
      <c r="N47" s="93"/>
      <c r="O47" s="94"/>
      <c r="P47" s="107"/>
      <c r="Q47" s="107"/>
      <c r="R47" s="107"/>
      <c r="S47" s="107"/>
      <c r="T47" s="107"/>
      <c r="U47" s="107"/>
      <c r="V47" s="116"/>
      <c r="W47" s="117"/>
      <c r="X47" s="118"/>
      <c r="Y47" s="89"/>
      <c r="Z47" s="90"/>
      <c r="AA47" s="90"/>
      <c r="AB47" s="90"/>
      <c r="AC47" s="90"/>
      <c r="AD47" s="91"/>
      <c r="AE47" s="89"/>
      <c r="AF47" s="90"/>
      <c r="AG47" s="91"/>
      <c r="AH47" s="89"/>
      <c r="AI47" s="90"/>
      <c r="AJ47" s="90"/>
      <c r="AK47" s="90"/>
      <c r="AL47" s="90"/>
      <c r="AM47" s="91"/>
      <c r="AN47" s="89"/>
      <c r="AO47" s="90"/>
      <c r="AP47" s="91"/>
      <c r="AQ47" s="101"/>
      <c r="AR47" s="102"/>
      <c r="AS47" s="102"/>
      <c r="AT47" s="102"/>
      <c r="AU47" s="102"/>
      <c r="AV47" s="103"/>
      <c r="AW47" s="97"/>
      <c r="AX47" s="93"/>
      <c r="AY47" s="94"/>
      <c r="AZ47" s="87"/>
      <c r="BA47" s="87"/>
      <c r="BB47" s="87"/>
      <c r="BC47" s="87"/>
      <c r="BD47" s="87"/>
      <c r="BE47" s="87"/>
      <c r="BF47" s="81"/>
      <c r="BG47" s="81"/>
      <c r="BH47" s="81"/>
      <c r="BI47" s="87"/>
      <c r="BJ47" s="87"/>
      <c r="BK47" s="87"/>
      <c r="BL47" s="87"/>
      <c r="BM47" s="87"/>
      <c r="BN47" s="87"/>
      <c r="BO47" s="81"/>
      <c r="BP47" s="81"/>
      <c r="BQ47" s="81"/>
    </row>
    <row r="48" spans="1:69" s="8" customFormat="1" ht="39.950000000000003" customHeight="1">
      <c r="B48" s="119"/>
      <c r="C48" s="120"/>
      <c r="D48" s="120"/>
      <c r="E48" s="121"/>
      <c r="F48" s="111"/>
      <c r="G48" s="112"/>
      <c r="H48" s="112"/>
      <c r="I48" s="112"/>
      <c r="J48" s="112"/>
      <c r="K48" s="112"/>
      <c r="L48" s="113"/>
      <c r="M48" s="97"/>
      <c r="N48" s="93"/>
      <c r="O48" s="94"/>
      <c r="P48" s="111"/>
      <c r="Q48" s="112"/>
      <c r="R48" s="112"/>
      <c r="S48" s="112"/>
      <c r="T48" s="112"/>
      <c r="U48" s="113"/>
      <c r="V48" s="97"/>
      <c r="W48" s="93"/>
      <c r="X48" s="94"/>
      <c r="Y48" s="98"/>
      <c r="Z48" s="99"/>
      <c r="AA48" s="99"/>
      <c r="AB48" s="99"/>
      <c r="AC48" s="99"/>
      <c r="AD48" s="100"/>
      <c r="AE48" s="97"/>
      <c r="AF48" s="93"/>
      <c r="AG48" s="94"/>
      <c r="AH48" s="98"/>
      <c r="AI48" s="99"/>
      <c r="AJ48" s="99"/>
      <c r="AK48" s="99"/>
      <c r="AL48" s="99"/>
      <c r="AM48" s="100"/>
      <c r="AN48" s="97"/>
      <c r="AO48" s="93"/>
      <c r="AP48" s="94"/>
      <c r="AQ48" s="98"/>
      <c r="AR48" s="99"/>
      <c r="AS48" s="99"/>
      <c r="AT48" s="99"/>
      <c r="AU48" s="99"/>
      <c r="AV48" s="100"/>
      <c r="AW48" s="97"/>
      <c r="AX48" s="93"/>
      <c r="AY48" s="94"/>
      <c r="AZ48" s="87"/>
      <c r="BA48" s="87"/>
      <c r="BB48" s="87"/>
      <c r="BC48" s="87"/>
      <c r="BD48" s="87"/>
      <c r="BE48" s="87"/>
      <c r="BF48" s="81"/>
      <c r="BG48" s="81"/>
      <c r="BH48" s="81"/>
      <c r="BI48" s="87"/>
      <c r="BJ48" s="87"/>
      <c r="BK48" s="87"/>
      <c r="BL48" s="87"/>
      <c r="BM48" s="87"/>
      <c r="BN48" s="87"/>
      <c r="BO48" s="81"/>
      <c r="BP48" s="81"/>
      <c r="BQ48" s="81"/>
    </row>
    <row r="49" spans="2:69" s="8" customFormat="1" ht="39.950000000000003" customHeight="1">
      <c r="B49" s="119"/>
      <c r="C49" s="120"/>
      <c r="D49" s="120"/>
      <c r="E49" s="121"/>
      <c r="F49" s="98"/>
      <c r="G49" s="99"/>
      <c r="H49" s="99"/>
      <c r="I49" s="99"/>
      <c r="J49" s="99"/>
      <c r="K49" s="99"/>
      <c r="L49" s="100"/>
      <c r="M49" s="97"/>
      <c r="N49" s="93"/>
      <c r="O49" s="94"/>
      <c r="P49" s="98"/>
      <c r="Q49" s="99"/>
      <c r="R49" s="99"/>
      <c r="S49" s="99"/>
      <c r="T49" s="99"/>
      <c r="U49" s="100"/>
      <c r="V49" s="97"/>
      <c r="W49" s="93"/>
      <c r="X49" s="94"/>
      <c r="Y49" s="98"/>
      <c r="Z49" s="99"/>
      <c r="AA49" s="99"/>
      <c r="AB49" s="99"/>
      <c r="AC49" s="99"/>
      <c r="AD49" s="100"/>
      <c r="AE49" s="97"/>
      <c r="AF49" s="93"/>
      <c r="AG49" s="94"/>
      <c r="AH49" s="98"/>
      <c r="AI49" s="99"/>
      <c r="AJ49" s="99"/>
      <c r="AK49" s="99"/>
      <c r="AL49" s="99"/>
      <c r="AM49" s="100"/>
      <c r="AN49" s="97"/>
      <c r="AO49" s="93"/>
      <c r="AP49" s="94"/>
      <c r="AQ49" s="98"/>
      <c r="AR49" s="99"/>
      <c r="AS49" s="99"/>
      <c r="AT49" s="99"/>
      <c r="AU49" s="99"/>
      <c r="AV49" s="100"/>
      <c r="AW49" s="97"/>
      <c r="AX49" s="93"/>
      <c r="AY49" s="94"/>
      <c r="AZ49" s="87"/>
      <c r="BA49" s="87"/>
      <c r="BB49" s="87"/>
      <c r="BC49" s="87"/>
      <c r="BD49" s="87"/>
      <c r="BE49" s="87"/>
      <c r="BF49" s="81"/>
      <c r="BG49" s="81"/>
      <c r="BH49" s="81"/>
      <c r="BI49" s="87"/>
      <c r="BJ49" s="87"/>
      <c r="BK49" s="87"/>
      <c r="BL49" s="87"/>
      <c r="BM49" s="87"/>
      <c r="BN49" s="87"/>
      <c r="BO49" s="81"/>
      <c r="BP49" s="81"/>
      <c r="BQ49" s="81"/>
    </row>
    <row r="50" spans="2:69" s="8" customFormat="1" ht="39.950000000000003" customHeight="1">
      <c r="B50" s="119"/>
      <c r="C50" s="120"/>
      <c r="D50" s="120"/>
      <c r="E50" s="121"/>
      <c r="F50" s="98"/>
      <c r="G50" s="99"/>
      <c r="H50" s="99"/>
      <c r="I50" s="99"/>
      <c r="J50" s="99"/>
      <c r="K50" s="99"/>
      <c r="L50" s="100"/>
      <c r="M50" s="97"/>
      <c r="N50" s="93"/>
      <c r="O50" s="94"/>
      <c r="P50" s="98"/>
      <c r="Q50" s="99"/>
      <c r="R50" s="99"/>
      <c r="S50" s="99"/>
      <c r="T50" s="99"/>
      <c r="U50" s="100"/>
      <c r="V50" s="97"/>
      <c r="W50" s="93"/>
      <c r="X50" s="94"/>
      <c r="Y50" s="98"/>
      <c r="Z50" s="99"/>
      <c r="AA50" s="99"/>
      <c r="AB50" s="99"/>
      <c r="AC50" s="99"/>
      <c r="AD50" s="100"/>
      <c r="AE50" s="97"/>
      <c r="AF50" s="93"/>
      <c r="AG50" s="94"/>
      <c r="AH50" s="98"/>
      <c r="AI50" s="99"/>
      <c r="AJ50" s="99"/>
      <c r="AK50" s="99"/>
      <c r="AL50" s="99"/>
      <c r="AM50" s="100"/>
      <c r="AN50" s="97"/>
      <c r="AO50" s="93"/>
      <c r="AP50" s="94"/>
      <c r="AQ50" s="98"/>
      <c r="AR50" s="99"/>
      <c r="AS50" s="99"/>
      <c r="AT50" s="99"/>
      <c r="AU50" s="99"/>
      <c r="AV50" s="100"/>
      <c r="AW50" s="97"/>
      <c r="AX50" s="93"/>
      <c r="AY50" s="94"/>
      <c r="AZ50" s="87"/>
      <c r="BA50" s="87"/>
      <c r="BB50" s="87"/>
      <c r="BC50" s="87"/>
      <c r="BD50" s="87"/>
      <c r="BE50" s="87"/>
      <c r="BF50" s="81"/>
      <c r="BG50" s="81"/>
      <c r="BH50" s="81"/>
      <c r="BI50" s="87"/>
      <c r="BJ50" s="87"/>
      <c r="BK50" s="87"/>
      <c r="BL50" s="87"/>
      <c r="BM50" s="87"/>
      <c r="BN50" s="87"/>
      <c r="BO50" s="81"/>
      <c r="BP50" s="81"/>
      <c r="BQ50" s="81"/>
    </row>
    <row r="51" spans="2:69" s="8" customFormat="1" ht="39.950000000000003" customHeight="1">
      <c r="B51" s="119"/>
      <c r="C51" s="120"/>
      <c r="D51" s="120"/>
      <c r="E51" s="121"/>
      <c r="F51" s="98"/>
      <c r="G51" s="99"/>
      <c r="H51" s="99"/>
      <c r="I51" s="99"/>
      <c r="J51" s="99"/>
      <c r="K51" s="99"/>
      <c r="L51" s="100"/>
      <c r="M51" s="97"/>
      <c r="N51" s="93"/>
      <c r="O51" s="94"/>
      <c r="P51" s="98"/>
      <c r="Q51" s="99"/>
      <c r="R51" s="99"/>
      <c r="S51" s="99"/>
      <c r="T51" s="99"/>
      <c r="U51" s="100"/>
      <c r="V51" s="97"/>
      <c r="W51" s="93"/>
      <c r="X51" s="94"/>
      <c r="Y51" s="98"/>
      <c r="Z51" s="99"/>
      <c r="AA51" s="99"/>
      <c r="AB51" s="99"/>
      <c r="AC51" s="99"/>
      <c r="AD51" s="100"/>
      <c r="AE51" s="97"/>
      <c r="AF51" s="93"/>
      <c r="AG51" s="94"/>
      <c r="AH51" s="98"/>
      <c r="AI51" s="99"/>
      <c r="AJ51" s="99"/>
      <c r="AK51" s="99"/>
      <c r="AL51" s="99"/>
      <c r="AM51" s="100"/>
      <c r="AN51" s="97"/>
      <c r="AO51" s="93"/>
      <c r="AP51" s="94"/>
      <c r="AQ51" s="98"/>
      <c r="AR51" s="99"/>
      <c r="AS51" s="99"/>
      <c r="AT51" s="99"/>
      <c r="AU51" s="99"/>
      <c r="AV51" s="100"/>
      <c r="AW51" s="97"/>
      <c r="AX51" s="93"/>
      <c r="AY51" s="94"/>
      <c r="AZ51" s="87"/>
      <c r="BA51" s="87"/>
      <c r="BB51" s="87"/>
      <c r="BC51" s="87"/>
      <c r="BD51" s="87"/>
      <c r="BE51" s="87"/>
      <c r="BF51" s="81"/>
      <c r="BG51" s="81"/>
      <c r="BH51" s="81"/>
      <c r="BI51" s="87"/>
      <c r="BJ51" s="87"/>
      <c r="BK51" s="87"/>
      <c r="BL51" s="87"/>
      <c r="BM51" s="87"/>
      <c r="BN51" s="87"/>
      <c r="BO51" s="81"/>
      <c r="BP51" s="81"/>
      <c r="BQ51" s="81"/>
    </row>
    <row r="52" spans="2:69" ht="17.25" customHeight="1">
      <c r="B52" s="14"/>
      <c r="C52" s="15"/>
      <c r="D52" s="15"/>
      <c r="E52" s="15"/>
      <c r="F52" s="15"/>
      <c r="G52" s="16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15"/>
      <c r="BQ52" s="17"/>
    </row>
    <row r="53" spans="2:69" ht="17.25" customHeight="1">
      <c r="B53" s="18"/>
      <c r="C53" s="10"/>
      <c r="D53" s="10"/>
      <c r="E53" s="10"/>
      <c r="F53" s="122" t="s">
        <v>73</v>
      </c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4"/>
      <c r="V53" s="10"/>
      <c r="W53" s="10"/>
      <c r="X53" s="10"/>
      <c r="Y53" s="10"/>
      <c r="Z53" s="10"/>
      <c r="AA53" s="125" t="s">
        <v>74</v>
      </c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7"/>
      <c r="AQ53" s="10"/>
      <c r="AR53" s="10"/>
      <c r="AS53" s="10"/>
      <c r="AT53" s="46" t="s">
        <v>116</v>
      </c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9"/>
    </row>
    <row r="54" spans="2:69" ht="13.5" customHeight="1" thickBot="1">
      <c r="B54" s="18"/>
      <c r="C54" s="10"/>
      <c r="D54" s="10"/>
      <c r="E54" s="10"/>
      <c r="F54" s="10"/>
      <c r="G54" s="2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28" t="s">
        <v>92</v>
      </c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9"/>
    </row>
    <row r="55" spans="2:69" ht="15.75" customHeight="1">
      <c r="B55" s="18"/>
      <c r="C55" s="10"/>
      <c r="D55" s="10"/>
      <c r="E55" s="10"/>
      <c r="F55" s="21" t="s">
        <v>86</v>
      </c>
      <c r="G55" s="2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31">
        <f>AV4</f>
        <v>0</v>
      </c>
      <c r="T55" s="132"/>
      <c r="U55" s="133"/>
      <c r="V55" s="10"/>
      <c r="W55" s="10"/>
      <c r="X55" s="10"/>
      <c r="Y55" s="10"/>
      <c r="Z55" s="10"/>
      <c r="AA55" s="21" t="s">
        <v>72</v>
      </c>
      <c r="AB55" s="2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31">
        <v>0</v>
      </c>
      <c r="AO55" s="132"/>
      <c r="AP55" s="133"/>
      <c r="AQ55" s="10"/>
      <c r="AR55" s="10"/>
      <c r="AS55" s="10"/>
      <c r="AT55" s="47" t="s">
        <v>91</v>
      </c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9"/>
    </row>
    <row r="56" spans="2:69" ht="16.5" customHeight="1" thickBot="1">
      <c r="B56" s="18"/>
      <c r="C56" s="10"/>
      <c r="D56" s="10"/>
      <c r="E56" s="10"/>
      <c r="F56" s="22"/>
      <c r="G56" s="2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34"/>
      <c r="T56" s="135"/>
      <c r="U56" s="136"/>
      <c r="V56" s="10"/>
      <c r="W56" s="10"/>
      <c r="X56" s="10"/>
      <c r="Y56" s="10"/>
      <c r="Z56" s="10"/>
      <c r="AA56" s="22"/>
      <c r="AB56" s="2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34"/>
      <c r="AO56" s="135"/>
      <c r="AP56" s="136"/>
      <c r="AQ56" s="10"/>
      <c r="AR56" s="10"/>
      <c r="AS56" s="10"/>
      <c r="AT56" s="43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9"/>
    </row>
    <row r="57" spans="2:69" ht="16.5" thickBot="1">
      <c r="B57" s="18"/>
      <c r="C57" s="10"/>
      <c r="D57" s="10"/>
      <c r="E57" s="10"/>
      <c r="F57" s="22"/>
      <c r="G57" s="2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22"/>
      <c r="AB57" s="2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45" t="s">
        <v>114</v>
      </c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9"/>
    </row>
    <row r="58" spans="2:69" ht="15.75" customHeight="1">
      <c r="B58" s="18"/>
      <c r="C58" s="10"/>
      <c r="D58" s="10"/>
      <c r="E58" s="10"/>
      <c r="F58" s="23" t="s">
        <v>85</v>
      </c>
      <c r="G58" s="2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31">
        <f>IF((AP25-S55)&gt;20,20,(AP25-S55))</f>
        <v>0</v>
      </c>
      <c r="T58" s="132"/>
      <c r="U58" s="133"/>
      <c r="V58" s="10"/>
      <c r="W58" s="10"/>
      <c r="X58" s="10"/>
      <c r="Y58" s="10"/>
      <c r="Z58" s="10"/>
      <c r="AA58" s="23" t="s">
        <v>93</v>
      </c>
      <c r="AB58" s="2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31">
        <v>0</v>
      </c>
      <c r="AO58" s="132"/>
      <c r="AP58" s="133"/>
      <c r="AQ58" s="10"/>
      <c r="AR58" s="10"/>
      <c r="AS58" s="10"/>
      <c r="AT58" s="12" t="s">
        <v>94</v>
      </c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9"/>
    </row>
    <row r="59" spans="2:69" ht="16.5" customHeight="1" thickBot="1">
      <c r="B59" s="18"/>
      <c r="C59" s="10"/>
      <c r="D59" s="10"/>
      <c r="E59" s="10"/>
      <c r="F59" s="22"/>
      <c r="G59" s="2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34"/>
      <c r="T59" s="135"/>
      <c r="U59" s="136"/>
      <c r="V59" s="10"/>
      <c r="W59" s="10"/>
      <c r="X59" s="10"/>
      <c r="Y59" s="10"/>
      <c r="Z59" s="10"/>
      <c r="AA59" s="22"/>
      <c r="AB59" s="2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34"/>
      <c r="AO59" s="135"/>
      <c r="AP59" s="136"/>
      <c r="AQ59" s="10"/>
      <c r="AR59" s="10"/>
      <c r="AS59" s="10"/>
      <c r="AT59" s="12" t="s">
        <v>115</v>
      </c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9"/>
    </row>
    <row r="60" spans="2:69" ht="16.5" thickBot="1">
      <c r="B60" s="18"/>
      <c r="C60" s="10"/>
      <c r="D60" s="10"/>
      <c r="E60" s="10"/>
      <c r="F60" s="22"/>
      <c r="G60" s="2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22"/>
      <c r="AB60" s="2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1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9"/>
    </row>
    <row r="61" spans="2:69" ht="15.75" customHeight="1">
      <c r="B61" s="18"/>
      <c r="C61" s="10"/>
      <c r="D61" s="10"/>
      <c r="E61" s="10"/>
      <c r="F61" s="24" t="s">
        <v>87</v>
      </c>
      <c r="G61" s="2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31">
        <f>IF((AP25-S55)&gt;20,(AP25-S55)-20,0)</f>
        <v>0</v>
      </c>
      <c r="T61" s="132"/>
      <c r="U61" s="133"/>
      <c r="V61" s="10"/>
      <c r="W61" s="10"/>
      <c r="X61" s="10"/>
      <c r="Y61" s="10"/>
      <c r="Z61" s="10"/>
      <c r="AA61" s="24" t="s">
        <v>90</v>
      </c>
      <c r="AB61" s="2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31">
        <v>0</v>
      </c>
      <c r="AO61" s="132"/>
      <c r="AP61" s="133"/>
      <c r="AQ61" s="10"/>
      <c r="AR61" s="10"/>
      <c r="AS61" s="10"/>
      <c r="AT61" s="13" t="s">
        <v>88</v>
      </c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9"/>
    </row>
    <row r="62" spans="2:69" ht="15.75" customHeight="1" thickBot="1">
      <c r="B62" s="18"/>
      <c r="C62" s="10"/>
      <c r="D62" s="10"/>
      <c r="E62" s="10"/>
      <c r="F62" s="10"/>
      <c r="G62" s="2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34"/>
      <c r="T62" s="135"/>
      <c r="U62" s="136"/>
      <c r="V62" s="10"/>
      <c r="W62" s="10"/>
      <c r="X62" s="10"/>
      <c r="Y62" s="10"/>
      <c r="Z62" s="10"/>
      <c r="AA62" s="10"/>
      <c r="AB62" s="2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34"/>
      <c r="AO62" s="135"/>
      <c r="AP62" s="136"/>
      <c r="AQ62" s="10"/>
      <c r="AR62" s="10"/>
      <c r="AS62" s="10"/>
      <c r="AT62" s="13" t="s">
        <v>89</v>
      </c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9"/>
    </row>
    <row r="63" spans="2:69" ht="20.25" customHeight="1">
      <c r="B63" s="18"/>
      <c r="C63" s="10"/>
      <c r="D63" s="10"/>
      <c r="E63" s="10"/>
      <c r="F63" s="10"/>
      <c r="G63" s="2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36" t="s">
        <v>84</v>
      </c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9"/>
    </row>
    <row r="64" spans="2:69" s="35" customFormat="1" ht="15.75">
      <c r="B64" s="32"/>
      <c r="C64" s="128" t="s">
        <v>75</v>
      </c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33"/>
      <c r="V64" s="33"/>
      <c r="W64" s="33"/>
      <c r="X64" s="33"/>
      <c r="Y64" s="33"/>
      <c r="Z64" s="33"/>
      <c r="AA64" s="33"/>
      <c r="AB64" s="33"/>
      <c r="AC64" s="128" t="s">
        <v>76</v>
      </c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33"/>
      <c r="AT64" s="33"/>
      <c r="AU64" s="33"/>
      <c r="AV64" s="33"/>
      <c r="AW64" s="33"/>
      <c r="AX64" s="128" t="s">
        <v>77</v>
      </c>
      <c r="AY64" s="128"/>
      <c r="AZ64" s="128"/>
      <c r="BA64" s="128"/>
      <c r="BB64" s="128"/>
      <c r="BC64" s="128"/>
      <c r="BD64" s="128"/>
      <c r="BE64" s="128"/>
      <c r="BF64" s="128"/>
      <c r="BG64" s="128"/>
      <c r="BH64" s="128"/>
      <c r="BI64" s="128"/>
      <c r="BJ64" s="128"/>
      <c r="BK64" s="128"/>
      <c r="BL64" s="128"/>
      <c r="BM64" s="128"/>
      <c r="BN64" s="128"/>
      <c r="BO64" s="128"/>
      <c r="BP64" s="33"/>
      <c r="BQ64" s="34"/>
    </row>
    <row r="65" spans="2:69" s="35" customFormat="1" ht="15.75">
      <c r="B65" s="3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33"/>
      <c r="V65" s="33"/>
      <c r="W65" s="33"/>
      <c r="X65" s="33"/>
      <c r="Y65" s="33"/>
      <c r="Z65" s="33"/>
      <c r="AA65" s="33"/>
      <c r="AB65" s="33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33"/>
      <c r="AT65" s="33"/>
      <c r="AU65" s="33"/>
      <c r="AV65" s="33"/>
      <c r="AW65" s="33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33"/>
      <c r="BQ65" s="34"/>
    </row>
    <row r="66" spans="2:69">
      <c r="B66" s="18"/>
      <c r="C66" s="1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10"/>
      <c r="U66" s="10"/>
      <c r="V66" s="10"/>
      <c r="W66" s="10"/>
      <c r="X66" s="10"/>
      <c r="Y66" s="10"/>
      <c r="Z66" s="10"/>
      <c r="AA66" s="10"/>
      <c r="AB66" s="10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10"/>
      <c r="AT66" s="10"/>
      <c r="AU66" s="10"/>
      <c r="AV66" s="10"/>
      <c r="AW66" s="10"/>
      <c r="AX66" s="10"/>
      <c r="AY66" s="10"/>
      <c r="AZ66" s="53" t="s">
        <v>117</v>
      </c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10"/>
      <c r="BO66" s="10"/>
      <c r="BP66" s="10"/>
      <c r="BQ66" s="19"/>
    </row>
    <row r="67" spans="2:69" s="41" customFormat="1" ht="15.75">
      <c r="B67" s="38"/>
      <c r="C67" s="129">
        <f ca="1">TODAY()</f>
        <v>46137</v>
      </c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39"/>
      <c r="V67" s="39"/>
      <c r="W67" s="39"/>
      <c r="X67" s="39"/>
      <c r="Y67" s="39"/>
      <c r="Z67" s="39"/>
      <c r="AA67" s="39"/>
      <c r="AB67" s="39"/>
      <c r="AC67" s="129">
        <v>46137</v>
      </c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39"/>
      <c r="AT67" s="39"/>
      <c r="AU67" s="39"/>
      <c r="AV67" s="39"/>
      <c r="AW67" s="39"/>
      <c r="AX67" s="129">
        <f ca="1">TODAY()</f>
        <v>46137</v>
      </c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39"/>
      <c r="BQ67" s="40"/>
    </row>
    <row r="68" spans="2:69">
      <c r="B68" s="25"/>
      <c r="C68" s="9"/>
      <c r="D68" s="9"/>
      <c r="E68" s="9"/>
      <c r="F68" s="9"/>
      <c r="G68" s="26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27"/>
    </row>
  </sheetData>
  <mergeCells count="496">
    <mergeCell ref="AC64:AR64"/>
    <mergeCell ref="AX64:BO64"/>
    <mergeCell ref="C67:T67"/>
    <mergeCell ref="AC67:AR67"/>
    <mergeCell ref="AX67:BO67"/>
    <mergeCell ref="C64:T64"/>
    <mergeCell ref="S55:U56"/>
    <mergeCell ref="S58:U59"/>
    <mergeCell ref="S61:U62"/>
    <mergeCell ref="AN55:AP56"/>
    <mergeCell ref="AN58:AP59"/>
    <mergeCell ref="AN61:AP62"/>
    <mergeCell ref="F53:U53"/>
    <mergeCell ref="AA53:AP53"/>
    <mergeCell ref="B38:E38"/>
    <mergeCell ref="F38:L38"/>
    <mergeCell ref="F39:L39"/>
    <mergeCell ref="B39:E39"/>
    <mergeCell ref="M38:O38"/>
    <mergeCell ref="M39:O39"/>
    <mergeCell ref="AQ38:AV38"/>
    <mergeCell ref="B42:E42"/>
    <mergeCell ref="B43:E43"/>
    <mergeCell ref="B44:E44"/>
    <mergeCell ref="B45:E45"/>
    <mergeCell ref="B46:E46"/>
    <mergeCell ref="B47:E47"/>
    <mergeCell ref="P39:U39"/>
    <mergeCell ref="V39:X39"/>
    <mergeCell ref="B40:E40"/>
    <mergeCell ref="F40:L40"/>
    <mergeCell ref="M40:O40"/>
    <mergeCell ref="B41:E41"/>
    <mergeCell ref="P40:U40"/>
    <mergeCell ref="P41:U41"/>
    <mergeCell ref="M46:O46"/>
    <mergeCell ref="AW38:AY38"/>
    <mergeCell ref="AZ38:BE38"/>
    <mergeCell ref="BF38:BH38"/>
    <mergeCell ref="BI38:BN38"/>
    <mergeCell ref="BO38:BQ38"/>
    <mergeCell ref="P38:U38"/>
    <mergeCell ref="V38:X38"/>
    <mergeCell ref="Y38:AD38"/>
    <mergeCell ref="AE38:AG38"/>
    <mergeCell ref="AH38:AM38"/>
    <mergeCell ref="AN38:AP38"/>
    <mergeCell ref="M51:O51"/>
    <mergeCell ref="M50:O50"/>
    <mergeCell ref="M49:O49"/>
    <mergeCell ref="M48:O48"/>
    <mergeCell ref="M47:O47"/>
    <mergeCell ref="B48:E48"/>
    <mergeCell ref="B49:E49"/>
    <mergeCell ref="B50:E50"/>
    <mergeCell ref="B51:E51"/>
    <mergeCell ref="F51:L51"/>
    <mergeCell ref="F50:L50"/>
    <mergeCell ref="F49:L49"/>
    <mergeCell ref="F48:L48"/>
    <mergeCell ref="F47:L47"/>
    <mergeCell ref="P50:U50"/>
    <mergeCell ref="P49:U49"/>
    <mergeCell ref="P51:U51"/>
    <mergeCell ref="V40:X40"/>
    <mergeCell ref="V41:X41"/>
    <mergeCell ref="V42:X42"/>
    <mergeCell ref="V51:X51"/>
    <mergeCell ref="V50:X50"/>
    <mergeCell ref="P42:U42"/>
    <mergeCell ref="P43:U43"/>
    <mergeCell ref="P44:U44"/>
    <mergeCell ref="P45:U45"/>
    <mergeCell ref="P46:U46"/>
    <mergeCell ref="P47:U47"/>
    <mergeCell ref="V43:X43"/>
    <mergeCell ref="V49:X49"/>
    <mergeCell ref="V48:X48"/>
    <mergeCell ref="V47:X47"/>
    <mergeCell ref="V46:X46"/>
    <mergeCell ref="V45:X45"/>
    <mergeCell ref="V44:X44"/>
    <mergeCell ref="Y48:AD48"/>
    <mergeCell ref="Y47:AD47"/>
    <mergeCell ref="Y46:AD46"/>
    <mergeCell ref="Y45:AD45"/>
    <mergeCell ref="Y44:AD44"/>
    <mergeCell ref="Y43:AD43"/>
    <mergeCell ref="F42:L42"/>
    <mergeCell ref="F41:L41"/>
    <mergeCell ref="P48:U48"/>
    <mergeCell ref="M45:O45"/>
    <mergeCell ref="M44:O44"/>
    <mergeCell ref="M43:O43"/>
    <mergeCell ref="M42:O42"/>
    <mergeCell ref="M41:O41"/>
    <mergeCell ref="F46:L46"/>
    <mergeCell ref="F45:L45"/>
    <mergeCell ref="F44:L44"/>
    <mergeCell ref="F43:L43"/>
    <mergeCell ref="AH46:AM46"/>
    <mergeCell ref="AH45:AM45"/>
    <mergeCell ref="AH44:AM44"/>
    <mergeCell ref="AH43:AM43"/>
    <mergeCell ref="Y42:AD42"/>
    <mergeCell ref="Y41:AD41"/>
    <mergeCell ref="Y40:AD40"/>
    <mergeCell ref="Y39:AD39"/>
    <mergeCell ref="AE51:AG51"/>
    <mergeCell ref="AE50:AG50"/>
    <mergeCell ref="AE49:AG49"/>
    <mergeCell ref="AE48:AG48"/>
    <mergeCell ref="AE47:AG47"/>
    <mergeCell ref="AE46:AG46"/>
    <mergeCell ref="AE39:AG39"/>
    <mergeCell ref="AE45:AG45"/>
    <mergeCell ref="AE44:AG44"/>
    <mergeCell ref="AE43:AG43"/>
    <mergeCell ref="AE42:AG42"/>
    <mergeCell ref="AE41:AG41"/>
    <mergeCell ref="AE40:AG40"/>
    <mergeCell ref="Y51:AD51"/>
    <mergeCell ref="Y50:AD50"/>
    <mergeCell ref="Y49:AD49"/>
    <mergeCell ref="AQ44:AV44"/>
    <mergeCell ref="AQ43:AV43"/>
    <mergeCell ref="AH42:AM42"/>
    <mergeCell ref="AH41:AM41"/>
    <mergeCell ref="AH40:AM40"/>
    <mergeCell ref="AH39:AM39"/>
    <mergeCell ref="AN51:AP51"/>
    <mergeCell ref="AN50:AP50"/>
    <mergeCell ref="AN49:AP49"/>
    <mergeCell ref="AN48:AP48"/>
    <mergeCell ref="AN47:AP47"/>
    <mergeCell ref="AN46:AP46"/>
    <mergeCell ref="AN39:AP39"/>
    <mergeCell ref="AN45:AP45"/>
    <mergeCell ref="AN44:AP44"/>
    <mergeCell ref="AN43:AP43"/>
    <mergeCell ref="AN42:AP42"/>
    <mergeCell ref="AN41:AP41"/>
    <mergeCell ref="AN40:AP40"/>
    <mergeCell ref="AH51:AM51"/>
    <mergeCell ref="AH50:AM50"/>
    <mergeCell ref="AH49:AM49"/>
    <mergeCell ref="AH48:AM48"/>
    <mergeCell ref="AH47:AM47"/>
    <mergeCell ref="AQ42:AV42"/>
    <mergeCell ref="AQ41:AV41"/>
    <mergeCell ref="AQ40:AV40"/>
    <mergeCell ref="AQ39:AV39"/>
    <mergeCell ref="AW51:AY51"/>
    <mergeCell ref="AW50:AY50"/>
    <mergeCell ref="AW49:AY49"/>
    <mergeCell ref="AW48:AY48"/>
    <mergeCell ref="AW47:AY47"/>
    <mergeCell ref="AW46:AY46"/>
    <mergeCell ref="AW39:AY39"/>
    <mergeCell ref="AW45:AY45"/>
    <mergeCell ref="AW44:AY44"/>
    <mergeCell ref="AW43:AY43"/>
    <mergeCell ref="AW42:AY42"/>
    <mergeCell ref="AW41:AY41"/>
    <mergeCell ref="AW40:AY40"/>
    <mergeCell ref="AQ51:AV51"/>
    <mergeCell ref="AQ50:AV50"/>
    <mergeCell ref="AQ49:AV49"/>
    <mergeCell ref="AQ48:AV48"/>
    <mergeCell ref="AQ47:AV47"/>
    <mergeCell ref="AQ46:AV46"/>
    <mergeCell ref="AQ45:AV45"/>
    <mergeCell ref="BF42:BH42"/>
    <mergeCell ref="BF41:BH41"/>
    <mergeCell ref="BF40:BH40"/>
    <mergeCell ref="AZ42:BE42"/>
    <mergeCell ref="AZ41:BE41"/>
    <mergeCell ref="AZ40:BE40"/>
    <mergeCell ref="AZ39:BE39"/>
    <mergeCell ref="BF51:BH51"/>
    <mergeCell ref="BF50:BH50"/>
    <mergeCell ref="BF49:BH49"/>
    <mergeCell ref="BF48:BH48"/>
    <mergeCell ref="BF47:BH47"/>
    <mergeCell ref="BF46:BH46"/>
    <mergeCell ref="AZ51:BE51"/>
    <mergeCell ref="AZ50:BE50"/>
    <mergeCell ref="AZ49:BE49"/>
    <mergeCell ref="AZ48:BE48"/>
    <mergeCell ref="AZ47:BE47"/>
    <mergeCell ref="AZ46:BE46"/>
    <mergeCell ref="AZ45:BE45"/>
    <mergeCell ref="AZ44:BE44"/>
    <mergeCell ref="AZ43:BE43"/>
    <mergeCell ref="BI48:BN48"/>
    <mergeCell ref="BI47:BN47"/>
    <mergeCell ref="BI46:BN46"/>
    <mergeCell ref="BI45:BN45"/>
    <mergeCell ref="BI44:BN44"/>
    <mergeCell ref="BI43:BN43"/>
    <mergeCell ref="BF45:BH45"/>
    <mergeCell ref="BF44:BH44"/>
    <mergeCell ref="BF43:BH43"/>
    <mergeCell ref="BO51:BQ51"/>
    <mergeCell ref="BO50:BQ50"/>
    <mergeCell ref="B37:BQ37"/>
    <mergeCell ref="B1:BQ1"/>
    <mergeCell ref="B2:BQ2"/>
    <mergeCell ref="BO44:BQ44"/>
    <mergeCell ref="BO43:BQ43"/>
    <mergeCell ref="BO42:BQ42"/>
    <mergeCell ref="BO41:BQ41"/>
    <mergeCell ref="BO40:BQ40"/>
    <mergeCell ref="BO39:BQ39"/>
    <mergeCell ref="BI42:BN42"/>
    <mergeCell ref="BI41:BN41"/>
    <mergeCell ref="BI40:BN40"/>
    <mergeCell ref="BI39:BN39"/>
    <mergeCell ref="BO49:BQ49"/>
    <mergeCell ref="BO48:BQ48"/>
    <mergeCell ref="BO47:BQ47"/>
    <mergeCell ref="BO46:BQ46"/>
    <mergeCell ref="BO45:BQ45"/>
    <mergeCell ref="BF39:BH39"/>
    <mergeCell ref="BI51:BN51"/>
    <mergeCell ref="BI50:BN50"/>
    <mergeCell ref="BI49:BN49"/>
    <mergeCell ref="B8:F9"/>
    <mergeCell ref="G8:AE9"/>
    <mergeCell ref="AP8:AU9"/>
    <mergeCell ref="AF8:AO8"/>
    <mergeCell ref="AV8:BQ9"/>
    <mergeCell ref="AN12:AO12"/>
    <mergeCell ref="AL12:AM12"/>
    <mergeCell ref="AJ12:AK12"/>
    <mergeCell ref="AH12:AI12"/>
    <mergeCell ref="AF12:AG12"/>
    <mergeCell ref="AF9:AG9"/>
    <mergeCell ref="AH9:AI9"/>
    <mergeCell ref="AJ9:AK9"/>
    <mergeCell ref="AL9:AM9"/>
    <mergeCell ref="AN9:AO9"/>
    <mergeCell ref="AF11:AG11"/>
    <mergeCell ref="AJ11:AK11"/>
    <mergeCell ref="AH11:AI11"/>
    <mergeCell ref="AN11:AO11"/>
    <mergeCell ref="AL11:AM11"/>
    <mergeCell ref="AV12:BQ12"/>
    <mergeCell ref="AV11:BQ11"/>
    <mergeCell ref="B10:F10"/>
    <mergeCell ref="G10:AE10"/>
    <mergeCell ref="G15:AE15"/>
    <mergeCell ref="G13:AE13"/>
    <mergeCell ref="G12:AE12"/>
    <mergeCell ref="G11:AE11"/>
    <mergeCell ref="G17:AE17"/>
    <mergeCell ref="B25:F25"/>
    <mergeCell ref="B24:F24"/>
    <mergeCell ref="B23:F23"/>
    <mergeCell ref="B22:F22"/>
    <mergeCell ref="B14:F14"/>
    <mergeCell ref="G25:AE25"/>
    <mergeCell ref="G24:AE24"/>
    <mergeCell ref="G23:AE23"/>
    <mergeCell ref="G22:AE22"/>
    <mergeCell ref="G14:AE14"/>
    <mergeCell ref="B11:F11"/>
    <mergeCell ref="B12:F12"/>
    <mergeCell ref="B13:F13"/>
    <mergeCell ref="B15:F15"/>
    <mergeCell ref="B16:F16"/>
    <mergeCell ref="B18:F18"/>
    <mergeCell ref="B17:F17"/>
    <mergeCell ref="G18:AE18"/>
    <mergeCell ref="G16:AE16"/>
    <mergeCell ref="AF15:AG15"/>
    <mergeCell ref="AF13:AG13"/>
    <mergeCell ref="AH25:AI25"/>
    <mergeCell ref="AH24:AI24"/>
    <mergeCell ref="AH23:AI23"/>
    <mergeCell ref="AH22:AI22"/>
    <mergeCell ref="AH14:AI14"/>
    <mergeCell ref="AH18:AI18"/>
    <mergeCell ref="AH16:AI16"/>
    <mergeCell ref="AF25:AG25"/>
    <mergeCell ref="AF24:AG24"/>
    <mergeCell ref="AF23:AG23"/>
    <mergeCell ref="AF22:AG22"/>
    <mergeCell ref="AF14:AG14"/>
    <mergeCell ref="AF18:AG18"/>
    <mergeCell ref="AH15:AI15"/>
    <mergeCell ref="AH13:AI13"/>
    <mergeCell ref="AJ25:AK25"/>
    <mergeCell ref="AJ24:AK24"/>
    <mergeCell ref="AJ23:AK23"/>
    <mergeCell ref="AJ22:AK22"/>
    <mergeCell ref="AJ14:AK14"/>
    <mergeCell ref="AJ18:AK18"/>
    <mergeCell ref="AJ16:AK16"/>
    <mergeCell ref="AJ15:AK15"/>
    <mergeCell ref="AJ13:AK13"/>
    <mergeCell ref="AL25:AM25"/>
    <mergeCell ref="AL24:AM24"/>
    <mergeCell ref="AL23:AM23"/>
    <mergeCell ref="AL22:AM22"/>
    <mergeCell ref="AL14:AM14"/>
    <mergeCell ref="AL18:AM18"/>
    <mergeCell ref="AL16:AM16"/>
    <mergeCell ref="AL15:AM15"/>
    <mergeCell ref="AL13:AM13"/>
    <mergeCell ref="AP25:AU25"/>
    <mergeCell ref="AP24:AU24"/>
    <mergeCell ref="AP23:AU23"/>
    <mergeCell ref="AP22:AU22"/>
    <mergeCell ref="AP21:AU21"/>
    <mergeCell ref="AN16:AO16"/>
    <mergeCell ref="AN15:AO15"/>
    <mergeCell ref="AN13:AO13"/>
    <mergeCell ref="AP11:AU11"/>
    <mergeCell ref="AP15:AU15"/>
    <mergeCell ref="AP13:AU13"/>
    <mergeCell ref="AP12:AU12"/>
    <mergeCell ref="AN25:AO25"/>
    <mergeCell ref="AN24:AO24"/>
    <mergeCell ref="AN23:AO23"/>
    <mergeCell ref="AN22:AO22"/>
    <mergeCell ref="AN14:AO14"/>
    <mergeCell ref="AN18:AO18"/>
    <mergeCell ref="AP19:AU19"/>
    <mergeCell ref="AP14:AU14"/>
    <mergeCell ref="AN17:AO17"/>
    <mergeCell ref="AP17:AU17"/>
    <mergeCell ref="AV15:BQ15"/>
    <mergeCell ref="AV13:BQ13"/>
    <mergeCell ref="AV25:BQ25"/>
    <mergeCell ref="AV24:BQ24"/>
    <mergeCell ref="AV23:BQ23"/>
    <mergeCell ref="AV22:BQ22"/>
    <mergeCell ref="AV14:BQ14"/>
    <mergeCell ref="AV26:BQ26"/>
    <mergeCell ref="B27:F27"/>
    <mergeCell ref="G27:AE27"/>
    <mergeCell ref="AF27:AG27"/>
    <mergeCell ref="AH27:AI27"/>
    <mergeCell ref="AJ27:AK27"/>
    <mergeCell ref="AL27:AM27"/>
    <mergeCell ref="AN27:AO27"/>
    <mergeCell ref="AP27:AU27"/>
    <mergeCell ref="AV27:BQ27"/>
    <mergeCell ref="B26:F26"/>
    <mergeCell ref="G26:AE26"/>
    <mergeCell ref="AF26:AG26"/>
    <mergeCell ref="AH26:AI26"/>
    <mergeCell ref="AJ26:AK26"/>
    <mergeCell ref="AL26:AM26"/>
    <mergeCell ref="AN26:AO26"/>
    <mergeCell ref="AP26:AU26"/>
    <mergeCell ref="AN28:AO28"/>
    <mergeCell ref="AP28:AU28"/>
    <mergeCell ref="AV28:BQ28"/>
    <mergeCell ref="B29:F29"/>
    <mergeCell ref="G29:AE29"/>
    <mergeCell ref="AF29:AG29"/>
    <mergeCell ref="AH29:AI29"/>
    <mergeCell ref="AJ29:AK29"/>
    <mergeCell ref="AL29:AM29"/>
    <mergeCell ref="AN29:AO29"/>
    <mergeCell ref="B28:F28"/>
    <mergeCell ref="G28:AE28"/>
    <mergeCell ref="AF28:AG28"/>
    <mergeCell ref="AH28:AI28"/>
    <mergeCell ref="AJ28:AK28"/>
    <mergeCell ref="AL28:AM28"/>
    <mergeCell ref="AP29:AU29"/>
    <mergeCell ref="AV29:BQ29"/>
    <mergeCell ref="B30:F30"/>
    <mergeCell ref="G30:AE30"/>
    <mergeCell ref="AF30:AG30"/>
    <mergeCell ref="AH30:AI30"/>
    <mergeCell ref="AJ30:AK30"/>
    <mergeCell ref="AL30:AM30"/>
    <mergeCell ref="AN30:AO30"/>
    <mergeCell ref="AP30:AU30"/>
    <mergeCell ref="AV30:BQ30"/>
    <mergeCell ref="B31:F31"/>
    <mergeCell ref="G31:AE31"/>
    <mergeCell ref="AF31:AG31"/>
    <mergeCell ref="AH31:AI31"/>
    <mergeCell ref="AJ31:AK31"/>
    <mergeCell ref="AL31:AM31"/>
    <mergeCell ref="AN31:AO31"/>
    <mergeCell ref="AP31:AU31"/>
    <mergeCell ref="AV31:BQ31"/>
    <mergeCell ref="AN32:AO32"/>
    <mergeCell ref="AP32:AU32"/>
    <mergeCell ref="AV32:BQ32"/>
    <mergeCell ref="B33:F33"/>
    <mergeCell ref="G33:AE33"/>
    <mergeCell ref="AF33:AG33"/>
    <mergeCell ref="AH33:AI33"/>
    <mergeCell ref="AJ33:AK33"/>
    <mergeCell ref="AL33:AM33"/>
    <mergeCell ref="AN33:AO33"/>
    <mergeCell ref="B32:F32"/>
    <mergeCell ref="G32:AE32"/>
    <mergeCell ref="AF32:AG32"/>
    <mergeCell ref="AH32:AI32"/>
    <mergeCell ref="AJ32:AK32"/>
    <mergeCell ref="AL32:AM32"/>
    <mergeCell ref="AP35:AU35"/>
    <mergeCell ref="AV35:BQ35"/>
    <mergeCell ref="AP33:AU33"/>
    <mergeCell ref="AV33:BQ33"/>
    <mergeCell ref="B34:F34"/>
    <mergeCell ref="G34:AE34"/>
    <mergeCell ref="AF34:AG34"/>
    <mergeCell ref="AH34:AI34"/>
    <mergeCell ref="AJ34:AK34"/>
    <mergeCell ref="AL34:AM34"/>
    <mergeCell ref="AN34:AO34"/>
    <mergeCell ref="AP34:AU34"/>
    <mergeCell ref="AN36:AO36"/>
    <mergeCell ref="AP36:AU36"/>
    <mergeCell ref="AV36:BQ36"/>
    <mergeCell ref="B21:F21"/>
    <mergeCell ref="G21:AE21"/>
    <mergeCell ref="AF21:AG21"/>
    <mergeCell ref="AH21:AI21"/>
    <mergeCell ref="AJ21:AK21"/>
    <mergeCell ref="AL21:AM21"/>
    <mergeCell ref="AN21:AO21"/>
    <mergeCell ref="B36:F36"/>
    <mergeCell ref="G36:AE36"/>
    <mergeCell ref="AF36:AG36"/>
    <mergeCell ref="AH36:AI36"/>
    <mergeCell ref="AJ36:AK36"/>
    <mergeCell ref="AL36:AM36"/>
    <mergeCell ref="AV34:BQ34"/>
    <mergeCell ref="B35:F35"/>
    <mergeCell ref="G35:AE35"/>
    <mergeCell ref="AF35:AG35"/>
    <mergeCell ref="AH35:AI35"/>
    <mergeCell ref="AJ35:AK35"/>
    <mergeCell ref="AL35:AM35"/>
    <mergeCell ref="AN35:AO35"/>
    <mergeCell ref="AV16:BQ16"/>
    <mergeCell ref="AV18:BQ18"/>
    <mergeCell ref="AP18:AU18"/>
    <mergeCell ref="AP16:AU16"/>
    <mergeCell ref="AF16:AG16"/>
    <mergeCell ref="AV21:BQ21"/>
    <mergeCell ref="B20:F20"/>
    <mergeCell ref="G20:AE20"/>
    <mergeCell ref="AF20:AG20"/>
    <mergeCell ref="AH20:AI20"/>
    <mergeCell ref="AJ20:AK20"/>
    <mergeCell ref="AL20:AM20"/>
    <mergeCell ref="AN20:AO20"/>
    <mergeCell ref="AP20:AU20"/>
    <mergeCell ref="AV20:BQ20"/>
    <mergeCell ref="AV3:BP3"/>
    <mergeCell ref="AV4:BP4"/>
    <mergeCell ref="AV5:BP5"/>
    <mergeCell ref="AV6:BP6"/>
    <mergeCell ref="I3:AD3"/>
    <mergeCell ref="I4:AD4"/>
    <mergeCell ref="I5:AD5"/>
    <mergeCell ref="I6:AD6"/>
    <mergeCell ref="B3:G3"/>
    <mergeCell ref="B4:G4"/>
    <mergeCell ref="B5:G5"/>
    <mergeCell ref="B6:G6"/>
    <mergeCell ref="AF10:AG10"/>
    <mergeCell ref="AH10:AI10"/>
    <mergeCell ref="AJ10:AK10"/>
    <mergeCell ref="AL10:AM10"/>
    <mergeCell ref="AN10:AO10"/>
    <mergeCell ref="AP10:AU10"/>
    <mergeCell ref="AV10:BQ10"/>
    <mergeCell ref="AT52:BO52"/>
    <mergeCell ref="D66:S66"/>
    <mergeCell ref="AC66:AR66"/>
    <mergeCell ref="AZ66:BM66"/>
    <mergeCell ref="AV17:BQ17"/>
    <mergeCell ref="B19:F19"/>
    <mergeCell ref="G19:AE19"/>
    <mergeCell ref="AF19:AG19"/>
    <mergeCell ref="AH19:AI19"/>
    <mergeCell ref="AJ19:AK19"/>
    <mergeCell ref="AL19:AM19"/>
    <mergeCell ref="AN19:AO19"/>
    <mergeCell ref="AV19:BQ19"/>
    <mergeCell ref="AF17:AG17"/>
    <mergeCell ref="AH17:AI17"/>
    <mergeCell ref="AJ17:AK17"/>
    <mergeCell ref="AL17:AM17"/>
  </mergeCells>
  <dataValidations count="2">
    <dataValidation type="list" allowBlank="1" showInputMessage="1" showErrorMessage="1" sqref="B39:E51 AN39:AP51 AN61:AP62 AN55:AP56 AP26:BQ35 BF39:BH51 BO39:BQ51 AW39:AY51 AP10:AU24 AE39:AG51 M39:O51 V39:X51" xr:uid="{00000000-0002-0000-0000-000000000000}">
      <formula1>#REF!</formula1>
    </dataValidation>
    <dataValidation type="list" allowBlank="1" showInputMessage="1" showErrorMessage="1" errorTitle="Limit" error="10 Saatten Fazla Yazılamaz." sqref="AN58:AP59" xr:uid="{00000000-0002-0000-0000-000009000000}">
      <formula1>#REF!</formula1>
    </dataValidation>
  </dataValidations>
  <pageMargins left="0.23622047244094491" right="0.23622047244094491" top="0.28000000000000003" bottom="0.3" header="0.31496062992125984" footer="0.31496062992125984"/>
  <pageSetup paperSize="9" scale="52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9" operator="containsText" id="{284DC102-9B76-455A-AFDD-D901AD3D5CD5}">
            <xm:f>NOT(ISERROR(SEARCH(#REF!,M39)))</xm:f>
            <xm:f>#REF!</xm:f>
            <x14:dxf>
              <font>
                <color rgb="FF00B0F0"/>
              </font>
            </x14:dxf>
          </x14:cfRule>
          <x14:cfRule type="containsText" priority="110" operator="containsText" id="{CC95427E-15D0-487B-BC82-F5096835E851}">
            <xm:f>NOT(ISERROR(SEARCH(#REF!,M39)))</xm:f>
            <xm:f>#REF!</xm:f>
            <x14:dxf>
              <font>
                <color rgb="FF00B050"/>
              </font>
            </x14:dxf>
          </x14:cfRule>
          <x14:cfRule type="containsText" priority="111" operator="containsText" id="{D6668030-BF40-4AD3-BC53-B2749BA1C9B9}">
            <xm:f>NOT(ISERROR(SEARCH(#REF!,M39)))</xm:f>
            <xm:f>#REF!</xm:f>
            <x14:dxf>
              <font>
                <color rgb="FFFF0000"/>
              </font>
            </x14:dxf>
          </x14:cfRule>
          <xm:sqref>M39:O43 M47:O51</xm:sqref>
        </x14:conditionalFormatting>
        <x14:conditionalFormatting xmlns:xm="http://schemas.microsoft.com/office/excel/2006/main">
          <x14:cfRule type="containsText" priority="94" operator="containsText" id="{86CD21A0-87C1-4DF0-9AD8-E73EB89CFBB3}">
            <xm:f>NOT(ISERROR(SEARCH(#REF!,V43)))</xm:f>
            <xm:f>#REF!</xm:f>
            <x14:dxf>
              <font>
                <color rgb="FF00B0F0"/>
              </font>
            </x14:dxf>
          </x14:cfRule>
          <x14:cfRule type="containsText" priority="95" operator="containsText" id="{7B7624B4-EDB4-416E-BC72-B5E926A40EAD}">
            <xm:f>NOT(ISERROR(SEARCH(#REF!,V43)))</xm:f>
            <xm:f>#REF!</xm:f>
            <x14:dxf>
              <font>
                <color rgb="FF00B050"/>
              </font>
            </x14:dxf>
          </x14:cfRule>
          <x14:cfRule type="containsText" priority="96" operator="containsText" id="{57C7AB6F-7652-404A-9B4B-C14BE26CDE2C}">
            <xm:f>NOT(ISERROR(SEARCH(#REF!,V43)))</xm:f>
            <xm:f>#REF!</xm:f>
            <x14:dxf>
              <font>
                <color rgb="FFFF0000"/>
              </font>
            </x14:dxf>
          </x14:cfRule>
          <xm:sqref>V43:X43 V48:X51</xm:sqref>
        </x14:conditionalFormatting>
        <x14:conditionalFormatting xmlns:xm="http://schemas.microsoft.com/office/excel/2006/main">
          <x14:cfRule type="containsText" priority="97" operator="containsText" id="{E14A8DA8-00F8-4A7E-9B32-08752BC76D6A}">
            <xm:f>NOT(ISERROR(SEARCH(#REF!,AE43)))</xm:f>
            <xm:f>#REF!</xm:f>
            <x14:dxf>
              <font>
                <color rgb="FF00B0F0"/>
              </font>
            </x14:dxf>
          </x14:cfRule>
          <x14:cfRule type="containsText" priority="98" operator="containsText" id="{05E5D8C5-160D-4C2E-882F-F8DAF39B541C}">
            <xm:f>NOT(ISERROR(SEARCH(#REF!,AE43)))</xm:f>
            <xm:f>#REF!</xm:f>
            <x14:dxf>
              <font>
                <color rgb="FF00B050"/>
              </font>
            </x14:dxf>
          </x14:cfRule>
          <x14:cfRule type="containsText" priority="99" operator="containsText" id="{A1975D5B-7FB3-4092-BAA6-36A066CEB684}">
            <xm:f>NOT(ISERROR(SEARCH(#REF!,AE43)))</xm:f>
            <xm:f>#REF!</xm:f>
            <x14:dxf>
              <font>
                <color rgb="FFFF0000"/>
              </font>
            </x14:dxf>
          </x14:cfRule>
          <xm:sqref>AE48:AG51 AE43:AG43</xm:sqref>
        </x14:conditionalFormatting>
        <x14:conditionalFormatting xmlns:xm="http://schemas.microsoft.com/office/excel/2006/main">
          <x14:cfRule type="containsText" priority="103" operator="containsText" id="{C1FFEB2A-6DFA-4750-B84C-A0CB8DB35A7E}">
            <xm:f>NOT(ISERROR(SEARCH(#REF!,AN41)))</xm:f>
            <xm:f>#REF!</xm:f>
            <x14:dxf>
              <font>
                <color rgb="FF00B0F0"/>
              </font>
            </x14:dxf>
          </x14:cfRule>
          <x14:cfRule type="containsText" priority="104" operator="containsText" id="{4CE25817-7A7E-4BFE-8507-D58C19193641}">
            <xm:f>NOT(ISERROR(SEARCH(#REF!,AN41)))</xm:f>
            <xm:f>#REF!</xm:f>
            <x14:dxf>
              <font>
                <color rgb="FF00B050"/>
              </font>
            </x14:dxf>
          </x14:cfRule>
          <x14:cfRule type="containsText" priority="105" operator="containsText" id="{7B7900BF-3282-478D-A8B3-61D050283192}">
            <xm:f>NOT(ISERROR(SEARCH(#REF!,AN41)))</xm:f>
            <xm:f>#REF!</xm:f>
            <x14:dxf>
              <font>
                <color rgb="FFFF0000"/>
              </font>
            </x14:dxf>
          </x14:cfRule>
          <xm:sqref>AN41:AP43 AN48:AP51</xm:sqref>
        </x14:conditionalFormatting>
        <x14:conditionalFormatting xmlns:xm="http://schemas.microsoft.com/office/excel/2006/main">
          <x14:cfRule type="containsText" priority="145" operator="containsText" id="{E10F9020-9399-4A8F-844B-8391D290F33A}">
            <xm:f>NOT(ISERROR(SEARCH(#REF!,AW41)))</xm:f>
            <xm:f>#REF!</xm:f>
            <x14:dxf>
              <font>
                <color rgb="FF00B0F0"/>
              </font>
            </x14:dxf>
          </x14:cfRule>
          <x14:cfRule type="containsText" priority="146" operator="containsText" id="{B8B2298F-9EE2-4886-B94B-0FD89477EE82}">
            <xm:f>NOT(ISERROR(SEARCH(#REF!,AW41)))</xm:f>
            <xm:f>#REF!</xm:f>
            <x14:dxf>
              <font>
                <color rgb="FF00B050"/>
              </font>
            </x14:dxf>
          </x14:cfRule>
          <x14:cfRule type="containsText" priority="147" operator="containsText" id="{D6A1F147-C628-48FC-B022-3D35EFC98529}">
            <xm:f>NOT(ISERROR(SEARCH(#REF!,AW41)))</xm:f>
            <xm:f>#REF!</xm:f>
            <x14:dxf>
              <font>
                <color rgb="FFFF0000"/>
              </font>
            </x14:dxf>
          </x14:cfRule>
          <xm:sqref>AW41:AY51</xm:sqref>
        </x14:conditionalFormatting>
        <x14:conditionalFormatting xmlns:xm="http://schemas.microsoft.com/office/excel/2006/main">
          <x14:cfRule type="containsText" priority="142" operator="containsText" id="{84CB71D7-4EDA-4F05-960F-E81476226296}">
            <xm:f>NOT(ISERROR(SEARCH(#REF!,BF39)))</xm:f>
            <xm:f>#REF!</xm:f>
            <x14:dxf>
              <font>
                <color rgb="FF00B0F0"/>
              </font>
            </x14:dxf>
          </x14:cfRule>
          <x14:cfRule type="containsText" priority="143" operator="containsText" id="{17080200-6C00-4E2F-8C40-FDEE77DA3FD0}">
            <xm:f>NOT(ISERROR(SEARCH(#REF!,BF39)))</xm:f>
            <xm:f>#REF!</xm:f>
            <x14:dxf>
              <font>
                <color rgb="FF00B050"/>
              </font>
            </x14:dxf>
          </x14:cfRule>
          <x14:cfRule type="containsText" priority="144" operator="containsText" id="{4199809D-5023-4E82-8CF0-00DBEE4CB1AD}">
            <xm:f>NOT(ISERROR(SEARCH(#REF!,BF39)))</xm:f>
            <xm:f>#REF!</xm:f>
            <x14:dxf>
              <font>
                <color rgb="FFFF0000"/>
              </font>
            </x14:dxf>
          </x14:cfRule>
          <xm:sqref>BF39:BH51</xm:sqref>
        </x14:conditionalFormatting>
        <x14:conditionalFormatting xmlns:xm="http://schemas.microsoft.com/office/excel/2006/main">
          <x14:cfRule type="containsText" priority="139" operator="containsText" id="{1EB94A42-D4AD-442B-8760-49A7F563C031}">
            <xm:f>NOT(ISERROR(SEARCH(#REF!,BO39)))</xm:f>
            <xm:f>#REF!</xm:f>
            <x14:dxf>
              <font>
                <color rgb="FF00B0F0"/>
              </font>
            </x14:dxf>
          </x14:cfRule>
          <x14:cfRule type="containsText" priority="140" operator="containsText" id="{1377F97A-6C13-42AD-ADED-B9B29C39C792}">
            <xm:f>NOT(ISERROR(SEARCH(#REF!,BO39)))</xm:f>
            <xm:f>#REF!</xm:f>
            <x14:dxf>
              <font>
                <color rgb="FF00B050"/>
              </font>
            </x14:dxf>
          </x14:cfRule>
          <x14:cfRule type="containsText" priority="141" operator="containsText" id="{84A46DE1-82B3-4364-AE4E-542CD13F2BAF}">
            <xm:f>NOT(ISERROR(SEARCH(#REF!,BO39)))</xm:f>
            <xm:f>#REF!</xm:f>
            <x14:dxf>
              <font>
                <color rgb="FFFF0000"/>
              </font>
            </x14:dxf>
          </x14:cfRule>
          <xm:sqref>BO39:BQ51</xm:sqref>
        </x14:conditionalFormatting>
        <x14:conditionalFormatting xmlns:xm="http://schemas.microsoft.com/office/excel/2006/main">
          <x14:cfRule type="containsText" priority="73" operator="containsText" id="{460A4379-7A68-416B-BD2F-40E3EA6BDD7F}">
            <xm:f>NOT(ISERROR(SEARCH(#REF!,AW39)))</xm:f>
            <xm:f>#REF!</xm:f>
            <x14:dxf>
              <font>
                <color rgb="FF00B0F0"/>
              </font>
            </x14:dxf>
          </x14:cfRule>
          <x14:cfRule type="containsText" priority="74" operator="containsText" id="{9C2C6A5A-81F3-4A56-803B-2B4AE36BCE69}">
            <xm:f>NOT(ISERROR(SEARCH(#REF!,AW39)))</xm:f>
            <xm:f>#REF!</xm:f>
            <x14:dxf>
              <font>
                <color rgb="FF00B050"/>
              </font>
            </x14:dxf>
          </x14:cfRule>
          <x14:cfRule type="containsText" priority="75" operator="containsText" id="{A6E143C9-BABB-4DEF-9864-FF978609CA76}">
            <xm:f>NOT(ISERROR(SEARCH(#REF!,AW39)))</xm:f>
            <xm:f>#REF!</xm:f>
            <x14:dxf>
              <font>
                <color rgb="FFFF0000"/>
              </font>
            </x14:dxf>
          </x14:cfRule>
          <xm:sqref>AW39:AY40</xm:sqref>
        </x14:conditionalFormatting>
        <x14:conditionalFormatting xmlns:xm="http://schemas.microsoft.com/office/excel/2006/main">
          <x14:cfRule type="containsText" priority="58" operator="containsText" id="{E67246FA-70F6-4B70-8DF5-F68E6B1466BA}">
            <xm:f>NOT(ISERROR(SEARCH(#REF!,AN39)))</xm:f>
            <xm:f>#REF!</xm:f>
            <x14:dxf>
              <font>
                <color rgb="FF00B0F0"/>
              </font>
            </x14:dxf>
          </x14:cfRule>
          <x14:cfRule type="containsText" priority="59" operator="containsText" id="{BA444B9E-9788-48E9-88A9-FBC6111D16CE}">
            <xm:f>NOT(ISERROR(SEARCH(#REF!,AN39)))</xm:f>
            <xm:f>#REF!</xm:f>
            <x14:dxf>
              <font>
                <color rgb="FF00B050"/>
              </font>
            </x14:dxf>
          </x14:cfRule>
          <x14:cfRule type="containsText" priority="60" operator="containsText" id="{24F632FC-0A64-4229-BF61-F60BADFAF7A0}">
            <xm:f>NOT(ISERROR(SEARCH(#REF!,AN39)))</xm:f>
            <xm:f>#REF!</xm:f>
            <x14:dxf>
              <font>
                <color rgb="FFFF0000"/>
              </font>
            </x14:dxf>
          </x14:cfRule>
          <xm:sqref>AN39:AP40</xm:sqref>
        </x14:conditionalFormatting>
        <x14:conditionalFormatting xmlns:xm="http://schemas.microsoft.com/office/excel/2006/main">
          <x14:cfRule type="containsText" priority="52" operator="containsText" id="{B3DE2F5D-DEC3-49BF-9C82-322F4A446355}">
            <xm:f>NOT(ISERROR(SEARCH(#REF!,M44)))</xm:f>
            <xm:f>#REF!</xm:f>
            <x14:dxf>
              <font>
                <color rgb="FF00B0F0"/>
              </font>
            </x14:dxf>
          </x14:cfRule>
          <x14:cfRule type="containsText" priority="53" operator="containsText" id="{158EF0DF-1F46-4D3C-8C0E-3177B77252D3}">
            <xm:f>NOT(ISERROR(SEARCH(#REF!,M44)))</xm:f>
            <xm:f>#REF!</xm:f>
            <x14:dxf>
              <font>
                <color rgb="FF00B050"/>
              </font>
            </x14:dxf>
          </x14:cfRule>
          <x14:cfRule type="containsText" priority="54" operator="containsText" id="{FE3340BA-6886-47F8-8FE8-43C1CE763155}">
            <xm:f>NOT(ISERROR(SEARCH(#REF!,M44)))</xm:f>
            <xm:f>#REF!</xm:f>
            <x14:dxf>
              <font>
                <color rgb="FFFF0000"/>
              </font>
            </x14:dxf>
          </x14:cfRule>
          <xm:sqref>M44:O46</xm:sqref>
        </x14:conditionalFormatting>
        <x14:conditionalFormatting xmlns:xm="http://schemas.microsoft.com/office/excel/2006/main">
          <x14:cfRule type="containsText" priority="43" operator="containsText" id="{63DEB5D6-3670-4121-9D3E-8CBE8D3D35EB}">
            <xm:f>NOT(ISERROR(SEARCH(#REF!,AN44)))</xm:f>
            <xm:f>#REF!</xm:f>
            <x14:dxf>
              <font>
                <color rgb="FF00B0F0"/>
              </font>
            </x14:dxf>
          </x14:cfRule>
          <x14:cfRule type="containsText" priority="44" operator="containsText" id="{745D038F-0907-4C5F-B851-E90AFC8EFCBD}">
            <xm:f>NOT(ISERROR(SEARCH(#REF!,AN44)))</xm:f>
            <xm:f>#REF!</xm:f>
            <x14:dxf>
              <font>
                <color rgb="FF00B050"/>
              </font>
            </x14:dxf>
          </x14:cfRule>
          <x14:cfRule type="containsText" priority="45" operator="containsText" id="{32431F22-D51E-4CB1-B622-43668EB82819}">
            <xm:f>NOT(ISERROR(SEARCH(#REF!,AN44)))</xm:f>
            <xm:f>#REF!</xm:f>
            <x14:dxf>
              <font>
                <color rgb="FFFF0000"/>
              </font>
            </x14:dxf>
          </x14:cfRule>
          <xm:sqref>AN44:AP46</xm:sqref>
        </x14:conditionalFormatting>
        <x14:conditionalFormatting xmlns:xm="http://schemas.microsoft.com/office/excel/2006/main">
          <x14:cfRule type="containsText" priority="31" operator="containsText" id="{A9BB45F5-5C10-4DA7-9480-AFE9921140CB}">
            <xm:f>NOT(ISERROR(SEARCH(#REF!,AN47)))</xm:f>
            <xm:f>#REF!</xm:f>
            <x14:dxf>
              <font>
                <color rgb="FF00B0F0"/>
              </font>
            </x14:dxf>
          </x14:cfRule>
          <x14:cfRule type="containsText" priority="32" operator="containsText" id="{63EF67F1-AAD7-4A15-9E33-D92D76256F2F}">
            <xm:f>NOT(ISERROR(SEARCH(#REF!,AN47)))</xm:f>
            <xm:f>#REF!</xm:f>
            <x14:dxf>
              <font>
                <color rgb="FF00B050"/>
              </font>
            </x14:dxf>
          </x14:cfRule>
          <x14:cfRule type="containsText" priority="33" operator="containsText" id="{17082B4D-61C1-4B34-B1FE-C48ACCF4A892}">
            <xm:f>NOT(ISERROR(SEARCH(#REF!,AN47)))</xm:f>
            <xm:f>#REF!</xm:f>
            <x14:dxf>
              <font>
                <color rgb="FFFF0000"/>
              </font>
            </x14:dxf>
          </x14:cfRule>
          <xm:sqref>AN47:AP47</xm:sqref>
        </x14:conditionalFormatting>
        <x14:conditionalFormatting xmlns:xm="http://schemas.microsoft.com/office/excel/2006/main">
          <x14:cfRule type="containsText" priority="28" operator="containsText" id="{9E16C72B-E62F-4AA7-8E59-29FE5EBE982A}">
            <xm:f>NOT(ISERROR(SEARCH(#REF!,AE39)))</xm:f>
            <xm:f>#REF!</xm:f>
            <x14:dxf>
              <font>
                <color rgb="FF00B0F0"/>
              </font>
            </x14:dxf>
          </x14:cfRule>
          <x14:cfRule type="containsText" priority="29" operator="containsText" id="{19008FCB-CCF8-456C-ACCF-75FA8F0955B9}">
            <xm:f>NOT(ISERROR(SEARCH(#REF!,AE39)))</xm:f>
            <xm:f>#REF!</xm:f>
            <x14:dxf>
              <font>
                <color rgb="FF00B050"/>
              </font>
            </x14:dxf>
          </x14:cfRule>
          <x14:cfRule type="containsText" priority="30" operator="containsText" id="{B85345C8-C40D-49F0-8623-7146D68703DC}">
            <xm:f>NOT(ISERROR(SEARCH(#REF!,AE39)))</xm:f>
            <xm:f>#REF!</xm:f>
            <x14:dxf>
              <font>
                <color rgb="FFFF0000"/>
              </font>
            </x14:dxf>
          </x14:cfRule>
          <xm:sqref>AE39:AG40</xm:sqref>
        </x14:conditionalFormatting>
        <x14:conditionalFormatting xmlns:xm="http://schemas.microsoft.com/office/excel/2006/main">
          <x14:cfRule type="containsText" priority="16" operator="containsText" id="{C74509A1-5514-45D8-8222-954ACFB07620}">
            <xm:f>NOT(ISERROR(SEARCH(#REF!,AE41)))</xm:f>
            <xm:f>#REF!</xm:f>
            <x14:dxf>
              <font>
                <color rgb="FF00B0F0"/>
              </font>
            </x14:dxf>
          </x14:cfRule>
          <x14:cfRule type="containsText" priority="17" operator="containsText" id="{A7A06FCC-AC8B-4766-A628-A0505DCF32CA}">
            <xm:f>NOT(ISERROR(SEARCH(#REF!,AE41)))</xm:f>
            <xm:f>#REF!</xm:f>
            <x14:dxf>
              <font>
                <color rgb="FF00B050"/>
              </font>
            </x14:dxf>
          </x14:cfRule>
          <x14:cfRule type="containsText" priority="18" operator="containsText" id="{3BA7FFB1-FF42-4E39-8EAB-3AAF3087BE3E}">
            <xm:f>NOT(ISERROR(SEARCH(#REF!,AE41)))</xm:f>
            <xm:f>#REF!</xm:f>
            <x14:dxf>
              <font>
                <color rgb="FFFF0000"/>
              </font>
            </x14:dxf>
          </x14:cfRule>
          <xm:sqref>AE41:AG42</xm:sqref>
        </x14:conditionalFormatting>
        <x14:conditionalFormatting xmlns:xm="http://schemas.microsoft.com/office/excel/2006/main">
          <x14:cfRule type="containsText" priority="13" operator="containsText" id="{6CFF5FA6-7AC7-4D28-BCD5-3015470BAF16}">
            <xm:f>NOT(ISERROR(SEARCH(#REF!,AE44)))</xm:f>
            <xm:f>#REF!</xm:f>
            <x14:dxf>
              <font>
                <color rgb="FF00B0F0"/>
              </font>
            </x14:dxf>
          </x14:cfRule>
          <x14:cfRule type="containsText" priority="14" operator="containsText" id="{E2D881F8-B5BD-4571-9743-CE8DD3DEC42B}">
            <xm:f>NOT(ISERROR(SEARCH(#REF!,AE44)))</xm:f>
            <xm:f>#REF!</xm:f>
            <x14:dxf>
              <font>
                <color rgb="FF00B050"/>
              </font>
            </x14:dxf>
          </x14:cfRule>
          <x14:cfRule type="containsText" priority="15" operator="containsText" id="{E8E7674A-4AB0-4E2C-8EF4-03827544BFC3}">
            <xm:f>NOT(ISERROR(SEARCH(#REF!,AE44)))</xm:f>
            <xm:f>#REF!</xm:f>
            <x14:dxf>
              <font>
                <color rgb="FFFF0000"/>
              </font>
            </x14:dxf>
          </x14:cfRule>
          <xm:sqref>AE44:AG47</xm:sqref>
        </x14:conditionalFormatting>
        <x14:conditionalFormatting xmlns:xm="http://schemas.microsoft.com/office/excel/2006/main">
          <x14:cfRule type="containsText" priority="7" operator="containsText" id="{83067BDE-F2D2-47E2-A7FB-3823D785FA06}">
            <xm:f>NOT(ISERROR(SEARCH(#REF!,V42)))</xm:f>
            <xm:f>#REF!</xm:f>
            <x14:dxf>
              <font>
                <color rgb="FF00B0F0"/>
              </font>
            </x14:dxf>
          </x14:cfRule>
          <x14:cfRule type="containsText" priority="8" operator="containsText" id="{010D6AB6-9202-48EF-88DC-C73DBE584944}">
            <xm:f>NOT(ISERROR(SEARCH(#REF!,V42)))</xm:f>
            <xm:f>#REF!</xm:f>
            <x14:dxf>
              <font>
                <color rgb="FF00B050"/>
              </font>
            </x14:dxf>
          </x14:cfRule>
          <x14:cfRule type="containsText" priority="9" operator="containsText" id="{55B8E17E-EEC0-47A5-8C8C-89BD766BBFF5}">
            <xm:f>NOT(ISERROR(SEARCH(#REF!,V42)))</xm:f>
            <xm:f>#REF!</xm:f>
            <x14:dxf>
              <font>
                <color rgb="FFFF0000"/>
              </font>
            </x14:dxf>
          </x14:cfRule>
          <xm:sqref>V42:X42</xm:sqref>
        </x14:conditionalFormatting>
        <x14:conditionalFormatting xmlns:xm="http://schemas.microsoft.com/office/excel/2006/main">
          <x14:cfRule type="containsText" priority="4" operator="containsText" id="{49673152-A467-4481-BA39-3B1858882E13}">
            <xm:f>NOT(ISERROR(SEARCH(#REF!,V44)))</xm:f>
            <xm:f>#REF!</xm:f>
            <x14:dxf>
              <font>
                <color rgb="FF00B0F0"/>
              </font>
            </x14:dxf>
          </x14:cfRule>
          <x14:cfRule type="containsText" priority="5" operator="containsText" id="{60126975-B753-4291-9723-0FD8396471EE}">
            <xm:f>NOT(ISERROR(SEARCH(#REF!,V44)))</xm:f>
            <xm:f>#REF!</xm:f>
            <x14:dxf>
              <font>
                <color rgb="FF00B050"/>
              </font>
            </x14:dxf>
          </x14:cfRule>
          <x14:cfRule type="containsText" priority="6" operator="containsText" id="{DD63C37B-796D-4773-8985-BA716AD688E5}">
            <xm:f>NOT(ISERROR(SEARCH(#REF!,V44)))</xm:f>
            <xm:f>#REF!</xm:f>
            <x14:dxf>
              <font>
                <color rgb="FFFF0000"/>
              </font>
            </x14:dxf>
          </x14:cfRule>
          <xm:sqref>V44:X47</xm:sqref>
        </x14:conditionalFormatting>
        <x14:conditionalFormatting xmlns:xm="http://schemas.microsoft.com/office/excel/2006/main">
          <x14:cfRule type="containsText" priority="1" operator="containsText" id="{66B92114-D0E0-41AB-B367-7BC737431E3F}">
            <xm:f>NOT(ISERROR(SEARCH(#REF!,V39)))</xm:f>
            <xm:f>#REF!</xm:f>
            <x14:dxf>
              <font>
                <color rgb="FF00B0F0"/>
              </font>
            </x14:dxf>
          </x14:cfRule>
          <x14:cfRule type="containsText" priority="2" operator="containsText" id="{CD47E099-45E6-4FBD-A14F-BB47AEA41B14}">
            <xm:f>NOT(ISERROR(SEARCH(#REF!,V39)))</xm:f>
            <xm:f>#REF!</xm:f>
            <x14:dxf>
              <font>
                <color rgb="FF00B050"/>
              </font>
            </x14:dxf>
          </x14:cfRule>
          <x14:cfRule type="containsText" priority="3" operator="containsText" id="{E3EB5F62-4A08-4342-A42C-67E15774CCB9}">
            <xm:f>NOT(ISERROR(SEARCH(#REF!,V39)))</xm:f>
            <xm:f>#REF!</xm:f>
            <x14:dxf>
              <font>
                <color rgb="FFFF0000"/>
              </font>
            </x14:dxf>
          </x14:cfRule>
          <xm:sqref>V39:X41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BEE3D-4C3D-478B-A171-28DB265E307F}">
  <dimension ref="A1:K32"/>
  <sheetViews>
    <sheetView workbookViewId="0">
      <selection activeCell="C22" sqref="C22"/>
    </sheetView>
  </sheetViews>
  <sheetFormatPr defaultRowHeight="15"/>
  <cols>
    <col min="1" max="1" width="16.28515625" bestFit="1" customWidth="1"/>
    <col min="2" max="2" width="15.28515625" bestFit="1" customWidth="1"/>
    <col min="3" max="3" width="38.85546875" bestFit="1" customWidth="1"/>
    <col min="4" max="4" width="16.7109375" bestFit="1" customWidth="1"/>
    <col min="5" max="5" width="16" bestFit="1" customWidth="1"/>
    <col min="7" max="7" width="21.5703125" bestFit="1" customWidth="1"/>
    <col min="8" max="8" width="48.42578125" bestFit="1" customWidth="1"/>
  </cols>
  <sheetData>
    <row r="1" spans="1:11" ht="15.75">
      <c r="A1" s="1" t="s">
        <v>10</v>
      </c>
      <c r="B1" s="2" t="s">
        <v>10</v>
      </c>
      <c r="C1" t="s">
        <v>10</v>
      </c>
      <c r="D1" t="s">
        <v>55</v>
      </c>
      <c r="E1" t="s">
        <v>55</v>
      </c>
      <c r="F1" t="s">
        <v>55</v>
      </c>
      <c r="G1" t="s">
        <v>55</v>
      </c>
      <c r="H1" t="s">
        <v>55</v>
      </c>
      <c r="I1" t="s">
        <v>55</v>
      </c>
      <c r="J1" t="s">
        <v>55</v>
      </c>
      <c r="K1" s="44" t="s">
        <v>55</v>
      </c>
    </row>
    <row r="2" spans="1:11" ht="15.75">
      <c r="A2" s="1" t="s">
        <v>98</v>
      </c>
      <c r="B2" s="3" t="s">
        <v>9</v>
      </c>
      <c r="C2" t="s">
        <v>79</v>
      </c>
      <c r="D2" t="s">
        <v>56</v>
      </c>
      <c r="E2" t="s">
        <v>60</v>
      </c>
      <c r="F2">
        <v>0</v>
      </c>
      <c r="G2" t="s">
        <v>67</v>
      </c>
      <c r="H2" t="s">
        <v>78</v>
      </c>
      <c r="I2">
        <v>0</v>
      </c>
      <c r="J2">
        <v>0</v>
      </c>
      <c r="K2" s="44">
        <v>0</v>
      </c>
    </row>
    <row r="3" spans="1:11" ht="15.75">
      <c r="A3" s="1" t="s">
        <v>11</v>
      </c>
      <c r="B3" s="4" t="s">
        <v>21</v>
      </c>
      <c r="C3" t="s">
        <v>103</v>
      </c>
      <c r="D3" t="s">
        <v>57</v>
      </c>
      <c r="E3" t="s">
        <v>61</v>
      </c>
      <c r="F3">
        <v>5</v>
      </c>
      <c r="G3" t="s">
        <v>68</v>
      </c>
      <c r="H3" t="s">
        <v>71</v>
      </c>
      <c r="I3">
        <v>1</v>
      </c>
      <c r="J3">
        <v>1</v>
      </c>
      <c r="K3" s="44">
        <v>1</v>
      </c>
    </row>
    <row r="4" spans="1:11" ht="15.75">
      <c r="A4" s="1" t="s">
        <v>12</v>
      </c>
      <c r="B4" s="5" t="s">
        <v>22</v>
      </c>
      <c r="C4" t="s">
        <v>104</v>
      </c>
      <c r="D4" t="s">
        <v>58</v>
      </c>
      <c r="E4" t="s">
        <v>62</v>
      </c>
      <c r="F4">
        <v>6</v>
      </c>
      <c r="G4" t="s">
        <v>105</v>
      </c>
      <c r="H4" t="s">
        <v>69</v>
      </c>
      <c r="I4">
        <v>2</v>
      </c>
      <c r="J4">
        <v>2</v>
      </c>
      <c r="K4" s="44">
        <v>2</v>
      </c>
    </row>
    <row r="5" spans="1:11" ht="15.75">
      <c r="A5" s="1" t="s">
        <v>13</v>
      </c>
      <c r="C5" t="s">
        <v>41</v>
      </c>
      <c r="D5" t="s">
        <v>59</v>
      </c>
      <c r="E5" t="s">
        <v>95</v>
      </c>
      <c r="F5">
        <v>10</v>
      </c>
      <c r="G5" t="s">
        <v>106</v>
      </c>
      <c r="H5" t="s">
        <v>70</v>
      </c>
      <c r="I5">
        <v>3</v>
      </c>
      <c r="J5">
        <v>3</v>
      </c>
      <c r="K5" s="44">
        <v>3</v>
      </c>
    </row>
    <row r="6" spans="1:11" ht="15.75">
      <c r="A6" s="1" t="s">
        <v>99</v>
      </c>
      <c r="C6" t="s">
        <v>42</v>
      </c>
      <c r="D6" t="s">
        <v>107</v>
      </c>
      <c r="E6" t="s">
        <v>63</v>
      </c>
      <c r="F6">
        <v>12</v>
      </c>
      <c r="I6">
        <v>4</v>
      </c>
      <c r="J6">
        <v>4</v>
      </c>
      <c r="K6" s="44">
        <v>4</v>
      </c>
    </row>
    <row r="7" spans="1:11" ht="15.75">
      <c r="A7" s="1" t="s">
        <v>14</v>
      </c>
      <c r="C7" t="s">
        <v>80</v>
      </c>
      <c r="D7" t="s">
        <v>97</v>
      </c>
      <c r="E7" t="s">
        <v>96</v>
      </c>
      <c r="I7">
        <v>5</v>
      </c>
      <c r="J7">
        <v>5</v>
      </c>
      <c r="K7" s="44">
        <v>5</v>
      </c>
    </row>
    <row r="8" spans="1:11" ht="15.75">
      <c r="A8" s="1" t="s">
        <v>15</v>
      </c>
      <c r="C8" t="s">
        <v>43</v>
      </c>
      <c r="D8" t="s">
        <v>81</v>
      </c>
      <c r="E8" t="s">
        <v>64</v>
      </c>
      <c r="I8">
        <v>6</v>
      </c>
      <c r="J8">
        <v>6</v>
      </c>
      <c r="K8" s="44">
        <v>6</v>
      </c>
    </row>
    <row r="9" spans="1:11" ht="15.75">
      <c r="A9" s="1" t="s">
        <v>16</v>
      </c>
      <c r="C9" t="s">
        <v>108</v>
      </c>
      <c r="E9" t="s">
        <v>65</v>
      </c>
      <c r="I9">
        <v>7</v>
      </c>
      <c r="J9">
        <v>7</v>
      </c>
      <c r="K9" s="44">
        <v>7</v>
      </c>
    </row>
    <row r="10" spans="1:11" ht="15.75">
      <c r="A10" s="1" t="s">
        <v>17</v>
      </c>
      <c r="C10" t="s">
        <v>44</v>
      </c>
      <c r="E10" t="s">
        <v>66</v>
      </c>
      <c r="I10">
        <v>8</v>
      </c>
      <c r="J10">
        <v>8</v>
      </c>
      <c r="K10" s="44">
        <v>8</v>
      </c>
    </row>
    <row r="11" spans="1:11" ht="15.75">
      <c r="A11" s="1" t="s">
        <v>18</v>
      </c>
      <c r="C11" t="s">
        <v>109</v>
      </c>
      <c r="I11">
        <v>9</v>
      </c>
      <c r="J11">
        <v>9</v>
      </c>
      <c r="K11" s="44">
        <v>9</v>
      </c>
    </row>
    <row r="12" spans="1:11" ht="15.75">
      <c r="A12" s="1" t="s">
        <v>19</v>
      </c>
      <c r="C12" t="s">
        <v>110</v>
      </c>
      <c r="I12">
        <v>10</v>
      </c>
      <c r="J12">
        <v>10</v>
      </c>
      <c r="K12" s="44">
        <v>10</v>
      </c>
    </row>
    <row r="13" spans="1:11" ht="15.75">
      <c r="A13" s="1" t="s">
        <v>20</v>
      </c>
      <c r="C13" t="s">
        <v>111</v>
      </c>
      <c r="I13">
        <v>11</v>
      </c>
      <c r="J13">
        <v>11</v>
      </c>
    </row>
    <row r="14" spans="1:11" ht="15.75">
      <c r="A14" s="1" t="s">
        <v>100</v>
      </c>
      <c r="C14" t="s">
        <v>45</v>
      </c>
      <c r="I14">
        <v>12</v>
      </c>
      <c r="J14">
        <v>12</v>
      </c>
    </row>
    <row r="15" spans="1:11" ht="15.75">
      <c r="A15" s="1" t="s">
        <v>101</v>
      </c>
      <c r="C15" t="s">
        <v>112</v>
      </c>
      <c r="I15">
        <v>13</v>
      </c>
      <c r="J15">
        <v>13</v>
      </c>
    </row>
    <row r="16" spans="1:11" ht="15.75">
      <c r="A16" s="1" t="s">
        <v>102</v>
      </c>
      <c r="C16" t="s">
        <v>46</v>
      </c>
      <c r="I16">
        <v>14</v>
      </c>
      <c r="J16">
        <v>14</v>
      </c>
    </row>
    <row r="17" spans="1:10" ht="15.75">
      <c r="A17" s="1"/>
      <c r="C17" t="s">
        <v>47</v>
      </c>
      <c r="I17">
        <v>15</v>
      </c>
      <c r="J17">
        <v>15</v>
      </c>
    </row>
    <row r="18" spans="1:10" ht="15.75">
      <c r="A18" s="1"/>
      <c r="C18" t="s">
        <v>48</v>
      </c>
      <c r="I18">
        <v>16</v>
      </c>
      <c r="J18">
        <v>16</v>
      </c>
    </row>
    <row r="19" spans="1:10" ht="15.75">
      <c r="A19" s="1"/>
      <c r="C19" t="s">
        <v>49</v>
      </c>
      <c r="I19">
        <v>17</v>
      </c>
      <c r="J19">
        <v>17</v>
      </c>
    </row>
    <row r="20" spans="1:10" ht="15.75">
      <c r="A20" s="1"/>
      <c r="C20" t="s">
        <v>50</v>
      </c>
      <c r="I20">
        <v>18</v>
      </c>
      <c r="J20">
        <v>18</v>
      </c>
    </row>
    <row r="21" spans="1:10" ht="15.75">
      <c r="A21" s="1"/>
      <c r="C21" t="s">
        <v>113</v>
      </c>
      <c r="I21">
        <v>19</v>
      </c>
      <c r="J21">
        <v>19</v>
      </c>
    </row>
    <row r="22" spans="1:10" ht="15.75">
      <c r="A22" s="1"/>
      <c r="I22">
        <v>20</v>
      </c>
      <c r="J22">
        <v>20</v>
      </c>
    </row>
    <row r="23" spans="1:10" ht="15.75">
      <c r="A23" s="1"/>
      <c r="J23">
        <v>21</v>
      </c>
    </row>
    <row r="24" spans="1:10" ht="15.75">
      <c r="A24" s="1"/>
      <c r="J24">
        <v>22</v>
      </c>
    </row>
    <row r="25" spans="1:10" ht="15.75">
      <c r="A25" s="1"/>
      <c r="J25">
        <v>23</v>
      </c>
    </row>
    <row r="26" spans="1:10" ht="15.75">
      <c r="A26" s="1"/>
      <c r="J26">
        <v>24</v>
      </c>
    </row>
    <row r="27" spans="1:10" ht="15.75">
      <c r="A27" s="1"/>
      <c r="J27">
        <v>25</v>
      </c>
    </row>
    <row r="28" spans="1:10" ht="15.75">
      <c r="A28" s="1"/>
      <c r="J28">
        <v>26</v>
      </c>
    </row>
    <row r="29" spans="1:10" ht="15.75">
      <c r="A29" s="1"/>
      <c r="J29">
        <v>27</v>
      </c>
    </row>
    <row r="30" spans="1:10">
      <c r="J30">
        <v>28</v>
      </c>
    </row>
    <row r="31" spans="1:10">
      <c r="J31">
        <v>29</v>
      </c>
    </row>
    <row r="32" spans="1:10">
      <c r="J32">
        <v>30</v>
      </c>
    </row>
  </sheetData>
  <dataValidations count="10">
    <dataValidation type="list" allowBlank="1" showInputMessage="1" showErrorMessage="1" promptTitle="Seçiniz." sqref="A1" xr:uid="{DD7F2EDC-3076-4586-B233-7C1D96C98744}">
      <formula1>$A$2:$A$29</formula1>
    </dataValidation>
    <dataValidation type="list" allowBlank="1" showInputMessage="1" showErrorMessage="1" sqref="C1" xr:uid="{011A6FC3-334E-476B-A1EE-E8087A0A9305}">
      <formula1>$C$2:$C$26</formula1>
    </dataValidation>
    <dataValidation type="list" allowBlank="1" showInputMessage="1" showErrorMessage="1" sqref="B1" xr:uid="{E1DC2ABA-E6F0-4E1F-AD0C-826E1F29CE0E}">
      <formula1>$B$2:$B$4</formula1>
    </dataValidation>
    <dataValidation type="list" allowBlank="1" showInputMessage="1" showErrorMessage="1" sqref="D1" xr:uid="{2239C3AA-B050-4310-A271-3576C3B78168}">
      <formula1>$D$2:$D$8</formula1>
    </dataValidation>
    <dataValidation type="list" allowBlank="1" showInputMessage="1" showErrorMessage="1" sqref="E1" xr:uid="{860110F2-69EB-43F2-A086-F71CAA8A0AC8}">
      <formula1>$E$2:$E$16</formula1>
    </dataValidation>
    <dataValidation type="list" allowBlank="1" showInputMessage="1" showErrorMessage="1" sqref="F1" xr:uid="{4FE78F28-4B5C-48D1-9BD2-69FF45A0E293}">
      <formula1>$F$2:$F$6</formula1>
    </dataValidation>
    <dataValidation type="list" allowBlank="1" showInputMessage="1" showErrorMessage="1" sqref="G1" xr:uid="{E63A6C48-36BC-4710-8B8D-6C6D10796469}">
      <formula1>$G$2:$G$10</formula1>
    </dataValidation>
    <dataValidation type="list" allowBlank="1" showInputMessage="1" showErrorMessage="1" sqref="H1" xr:uid="{2154ECD5-9525-412E-B399-F4DB48FD6D3E}">
      <formula1>$H$2:$H$8</formula1>
    </dataValidation>
    <dataValidation type="list" allowBlank="1" showInputMessage="1" showErrorMessage="1" sqref="I1" xr:uid="{289771B8-7A1D-4F45-9E4C-DBD9E9B74787}">
      <formula1>$I$2:$I$22</formula1>
    </dataValidation>
    <dataValidation type="list" allowBlank="1" showInputMessage="1" showErrorMessage="1" sqref="J1" xr:uid="{27BBB56A-1A25-4CCF-BAFA-CE868EF1B702}">
      <formula1>$J$2:$J$32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8A99350-84FF-4BBF-8BCA-3E9C4ED652D3}">
            <xm:f>NOT(ISERROR(SEARCH($B$2,M38)))</xm:f>
            <xm:f>$B$2</xm:f>
            <x14:dxf>
              <font>
                <color rgb="FFFF0000"/>
              </font>
            </x14:dxf>
          </x14:cfRule>
          <xm:sqref>M38:O50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SBMYO DERS YÜKÜ BİLDİRİM FORMU</vt:lpstr>
      <vt:lpstr>Veri</vt:lpstr>
      <vt:lpstr>'SBMYO DERS YÜKÜ BİLDİRİM FORMU'!Yazdırma_Alanı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2026-04-25T12:40:45Z</dcterms:modified>
</cp:coreProperties>
</file>